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EX58" i="1" l="1"/>
  <c r="EX59" i="1"/>
  <c r="EK59" i="1"/>
  <c r="EK58" i="1"/>
  <c r="DX58" i="1"/>
  <c r="DX59" i="1"/>
  <c r="CH58" i="1"/>
  <c r="BU59" i="1"/>
  <c r="BU58" i="1"/>
  <c r="BC58" i="1"/>
</calcChain>
</file>

<file path=xl/sharedStrings.xml><?xml version="1.0" encoding="utf-8"?>
<sst xmlns="http://schemas.openxmlformats.org/spreadsheetml/2006/main" count="325" uniqueCount="211">
  <si>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</si>
  <si>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</si>
  <si>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</si>
  <si>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</si>
  <si>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</si>
  <si>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</si>
  <si>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</si>
  <si>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</si>
  <si>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01.03.2017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</si>
  <si>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</si>
  <si>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ИК Старокакерлинского СП</t>
  </si>
  <si>
    <t>по ОКПО</t>
  </si>
  <si>
    <t>Глава по БК</t>
  </si>
  <si>
    <t>Наименование бюджета</t>
  </si>
  <si>
    <t>бюджет Старокакерлинского сельского поселения Дрожжановского муниципального района Республики Татарстан</t>
  </si>
  <si>
    <t>по ОКАТО</t>
  </si>
  <si>
    <t>Периодичность: месячная</t>
  </si>
  <si>
    <t>Единица измерения: руб.</t>
  </si>
  <si>
    <t>по ОКЕИ</t>
  </si>
  <si>
    <t>1. Доходы бюджета</t>
  </si>
  <si>
    <t>Наименование показателя</t>
  </si>
  <si>
    <t>Код стро-ки</t>
  </si>
  <si>
    <t>Код дохода                                      по бюджетной                     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</si>
  <si>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</si>
  <si>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</si>
  <si>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</si>
  <si>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</si>
  <si>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</si>
  <si>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</si>
  <si>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</si>
  <si>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</si>
  <si>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</si>
  <si>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</si>
  <si>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Налоговые доходы</t>
  </si>
  <si>
    <t>18210102010011000110110</t>
  </si>
  <si>
    <t>18210102010012100110110</t>
  </si>
  <si>
    <t>18210102020011000110110</t>
  </si>
  <si>
    <t>18210102020012100110110</t>
  </si>
  <si>
    <t>18210102030011000110110</t>
  </si>
  <si>
    <t>18210503010011000110110</t>
  </si>
  <si>
    <t>18210601030101000110110</t>
  </si>
  <si>
    <t>18210601030102100110110</t>
  </si>
  <si>
    <t>18210606033101000110110</t>
  </si>
  <si>
    <t>18210606033102100110110</t>
  </si>
  <si>
    <t>18210606043101000110110</t>
  </si>
  <si>
    <t>18210606043102100110110</t>
  </si>
  <si>
    <t>Доходы от собственности</t>
  </si>
  <si>
    <t>96711105035100000120120</t>
  </si>
  <si>
    <t>99210804020010000110110</t>
  </si>
  <si>
    <t>99210804020011000110110</t>
  </si>
  <si>
    <t>Доходы от оказания платных услуг</t>
  </si>
  <si>
    <t>99211302065100000130130</t>
  </si>
  <si>
    <t>Суммы принудительного изъятия</t>
  </si>
  <si>
    <t>99211651040020000140140</t>
  </si>
  <si>
    <t>Прочие доходы</t>
  </si>
  <si>
    <t>99211714030100000180180</t>
  </si>
  <si>
    <t>Поступления от других бюджетов бюджетной системы Российской Федерации</t>
  </si>
  <si>
    <t>99220201001100000151151</t>
  </si>
  <si>
    <t>99220201003100000151151</t>
  </si>
  <si>
    <t>99220203003100000151151</t>
  </si>
  <si>
    <t>99220203015100000151151</t>
  </si>
  <si>
    <t>99220204012100000151151</t>
  </si>
  <si>
    <t>2. Расходы бюджета</t>
  </si>
  <si>
    <t>Форма 0503127 с. 2</t>
  </si>
  <si>
    <t>Код расхода                          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</si>
  <si>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</si>
  <si>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</si>
  <si>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</si>
  <si>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</si>
  <si>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</si>
  <si>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</si>
  <si>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</si>
  <si>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</si>
  <si>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</si>
  <si>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91701029900002030121211 12100 301 211001</t>
  </si>
  <si>
    <t>91701029900002030121211 13110 301 211001</t>
  </si>
  <si>
    <t>Начисления на выплаты по оплате труда</t>
  </si>
  <si>
    <t>91701029900002030129213 12100 301 213001</t>
  </si>
  <si>
    <t>91701029900002030129213 13110 301 213001</t>
  </si>
  <si>
    <t>91701049900002040121211 13110 301 211001</t>
  </si>
  <si>
    <t>91701049900002040129213 13110 301 213001</t>
  </si>
  <si>
    <t>Услуги связи</t>
  </si>
  <si>
    <t>91701049900002040244221 13110 301 000000</t>
  </si>
  <si>
    <t>91701049900002040244221 13110 301 221001</t>
  </si>
  <si>
    <t>Коммунальные услуги</t>
  </si>
  <si>
    <t>91701049900002040244223 00000 301 223003</t>
  </si>
  <si>
    <t>91701049900002040244223 13110 301 223001</t>
  </si>
  <si>
    <t>Работы, услуги по содержанию имущества</t>
  </si>
  <si>
    <t>91701049900002040244225 00000 301 225015</t>
  </si>
  <si>
    <t>91701049900002040244225 13110 301 225012</t>
  </si>
  <si>
    <t>91701049900002040244225 13310 301 000000</t>
  </si>
  <si>
    <t>91701049900002040244225 13310 301 225099</t>
  </si>
  <si>
    <t>91701049900002040244225 99997 309 225015</t>
  </si>
  <si>
    <t>Прочие работы, услуги</t>
  </si>
  <si>
    <t>91701049900002040244226 00000 301 226013</t>
  </si>
  <si>
    <t>91701049900002040244226 00000 301 226036</t>
  </si>
  <si>
    <t>91701049900002040244226 13310 301 226001</t>
  </si>
  <si>
    <t>Увеличение стоимости материальных запасов</t>
  </si>
  <si>
    <t>Прочие расходы</t>
  </si>
  <si>
    <t>91701049900002040852290 00000 301 290015</t>
  </si>
  <si>
    <t>91701049900002040852290 13310 301 000000</t>
  </si>
  <si>
    <t>91701049900002040852290 13310 301 290003</t>
  </si>
  <si>
    <t>91701079900002015880290 99997 309 290012</t>
  </si>
  <si>
    <t>91701139900002950851290 13110 301 290014</t>
  </si>
  <si>
    <t>91701139900029900111211 13110 301 211001</t>
  </si>
  <si>
    <t>91701139900029900119213 13110 301 213001</t>
  </si>
  <si>
    <t>91703109900023670244225 00000 301 225013</t>
  </si>
  <si>
    <t>91703109900023670244226 00000 301 226036</t>
  </si>
  <si>
    <t>91703109900023670244340 00000 301 340013</t>
  </si>
  <si>
    <t>91704069900090430244225 12711 301 000000</t>
  </si>
  <si>
    <t>91705039900002950851290 00000 301 290001</t>
  </si>
  <si>
    <t>91705039900002950851290 13110 301 290014</t>
  </si>
  <si>
    <t>9170503Б100078010244223 13110 301 223001</t>
  </si>
  <si>
    <t>9170503Б100078010244226 13110 301 226002</t>
  </si>
  <si>
    <t>9170503Б100078010244340 00000 301 000000</t>
  </si>
  <si>
    <t>9170503Б100078010244340 00000 301 340001</t>
  </si>
  <si>
    <t>9170503Б100078010244340 13110 301 000000</t>
  </si>
  <si>
    <t>9170503Б100078040852290 13310 301 290004</t>
  </si>
  <si>
    <t>Арендная плата за пользование имуществом</t>
  </si>
  <si>
    <t>9170503Б100078050244224 13110 301 000000</t>
  </si>
  <si>
    <t>9170503Б100078050244224 13110 301 224002</t>
  </si>
  <si>
    <t>9170503Б100078050244225 00000 311 000000</t>
  </si>
  <si>
    <t>9170503Б100078050244225 00000 311 225008</t>
  </si>
  <si>
    <t>9170503Б100078050244225 88885 311 000000</t>
  </si>
  <si>
    <t>9170503Б100078050244225 88885 311 225008</t>
  </si>
  <si>
    <t>9170503Б100078050244225 88886 311 000000</t>
  </si>
  <si>
    <t>9170503Б100078050244226 00000 301 000000</t>
  </si>
  <si>
    <t>9170503Б100078050244226 00000 301 226002</t>
  </si>
  <si>
    <t>9170503Б100078050244226 00000 301 226006</t>
  </si>
  <si>
    <t>9170503Б100078050244226 00000 301 226019</t>
  </si>
  <si>
    <t>9170503Б100078050244226 00000 301 226099</t>
  </si>
  <si>
    <t>9170503Б100078050244226 99996 309 000000</t>
  </si>
  <si>
    <t>9170503Б100078050244226 99996 309 226008</t>
  </si>
  <si>
    <t>Увеличение стоимости основных средств</t>
  </si>
  <si>
    <t>9170503Б100078050244310 00000 301 000000</t>
  </si>
  <si>
    <t>9170503Б100078050244310 00000 301 310099</t>
  </si>
  <si>
    <t>9170503Б100078050244310 99996 309 000000</t>
  </si>
  <si>
    <t>9170503Б100078050244310 99996 309 310099</t>
  </si>
  <si>
    <t>9170503Б100078050244340 00000 301 340001</t>
  </si>
  <si>
    <t>9170503Б100078050244340 00000 301 340017</t>
  </si>
  <si>
    <t>9170503Б100078060244225 00000 301 225002</t>
  </si>
  <si>
    <t>91708010840144091244221 00000 306 000000</t>
  </si>
  <si>
    <t>91708010840144091244221 00000 306 221001</t>
  </si>
  <si>
    <t>91708010840144091244223 13110 306 223001</t>
  </si>
  <si>
    <t>91708010840144091244223 13110 306 223002</t>
  </si>
  <si>
    <t>91708010840144091244225 00000 306 225012</t>
  </si>
  <si>
    <t>91708010840144091244225 13110 306 225012</t>
  </si>
  <si>
    <t>91708010840144091244226 00000 306 226001</t>
  </si>
  <si>
    <t>91708010840144091244226 13110 306 000000</t>
  </si>
  <si>
    <t>91708010840144091244226 13110 306 226023</t>
  </si>
  <si>
    <t>91708010840144091244226 13110 306 226099</t>
  </si>
  <si>
    <t>91708010840144091244290 00000 306 000000</t>
  </si>
  <si>
    <t>91708010840144091244290 00000 306 290099</t>
  </si>
  <si>
    <t>91708010840144091244340 00000 306 000000</t>
  </si>
  <si>
    <t>91708010840144091244340 00000 306 340001</t>
  </si>
  <si>
    <t>91708010840144091244340 00000 306 340017</t>
  </si>
  <si>
    <t>91708010840144091244340 00000 306 340099</t>
  </si>
  <si>
    <t>91708010840144091244340 13310 306 340007</t>
  </si>
  <si>
    <t>91708010840144091852290 13310 306 290004</t>
  </si>
  <si>
    <t>91708019900002950851290 00000 306 290001</t>
  </si>
  <si>
    <t>91708019900002950851290 13110 306 290014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</si>
  <si>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</si>
  <si>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</si>
  <si>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</si>
  <si>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</si>
  <si>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      финансирования                          по бюджетной        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</si>
  <si>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</si>
  <si>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</si>
  <si>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</si>
  <si>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</si>
  <si>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</si>
  <si>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</si>
  <si>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</si>
  <si>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</si>
  <si>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</si>
  <si>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</si>
  <si>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</si>
  <si>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</si>
  <si>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</si>
  <si>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</si>
  <si>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</si>
  <si>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</si>
  <si>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</si>
  <si>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</si>
  <si>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</si>
  <si>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</si>
  <si>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</si>
  <si>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</si>
  <si>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</si>
  <si>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</si>
  <si>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</si>
  <si>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</si>
  <si>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</si>
  <si>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</si>
  <si>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</si>
  <si>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</si>
  <si>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</si>
  <si>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</si>
  <si>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</si>
  <si>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</si>
  <si>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</si>
  <si>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</si>
  <si>
    <t>91701139900059300244340 00000 100 000000</t>
  </si>
  <si>
    <t>91702039900051180121211 00000 100 000000</t>
  </si>
  <si>
    <t>91702039900051180129213 00000 100 000000</t>
  </si>
  <si>
    <t>91702039900051180244225 00000 100 000000</t>
  </si>
  <si>
    <t>91702039900051180244340 00000 100 000000</t>
  </si>
  <si>
    <t>на 01.10.2016 г.</t>
  </si>
  <si>
    <t>91701049900002040244225 00000 301 225013</t>
  </si>
  <si>
    <t>91701049900002040244340 00000 301 340017</t>
  </si>
  <si>
    <t>9170503Б100078050244290 00000 301 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</si>
</sst>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 Cyr"/>
    </font>
    <font>
      <b/>
      <sz val="10"/>
      <name val="Arial"/>
    </font>
    <font>
      <sz val="8"/>
      <name val="Arial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4" fillId="0" borderId="0" xfId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left" vertical="center" wrapText="1"/>
    </xf>
    <xf numFmtId="49" fontId="4" fillId="0" borderId="0" xfId="1" applyNumberFormat="1" applyFont="1" applyBorder="1" applyAlignment="1" applyProtection="1">
      <alignment horizontal="center"/>
    </xf>
    <xf numFmtId="4" fontId="4" fillId="0" borderId="1" xfId="1" applyNumberFormat="1" applyFont="1" applyBorder="1" applyAlignment="1" applyProtection="1">
      <alignment horizontal="right"/>
    </xf>
    <xf numFmtId="4" fontId="4" fillId="0" borderId="32" xfId="1" applyNumberFormat="1" applyFont="1" applyBorder="1" applyAlignment="1" applyProtection="1">
      <alignment horizontal="right"/>
    </xf>
    <xf numFmtId="49" fontId="4" fillId="0" borderId="31" xfId="1" applyNumberFormat="1" applyFont="1" applyBorder="1" applyAlignment="1" applyProtection="1">
      <alignment horizontal="center"/>
    </xf>
    <xf numFmtId="49" fontId="4" fillId="0" borderId="1" xfId="1" applyNumberFormat="1" applyFont="1" applyBorder="1" applyAlignment="1" applyProtection="1">
      <alignment horizontal="center"/>
    </xf>
    <xf numFmtId="0" fontId="5" fillId="0" borderId="30" xfId="1" applyFont="1" applyBorder="1" applyAlignment="1" applyProtection="1">
      <alignment wrapText="1"/>
    </xf>
    <xf numFmtId="0" fontId="5" fillId="0" borderId="33" xfId="1" applyFont="1" applyBorder="1" applyAlignment="1" applyProtection="1">
      <alignment wrapText="1"/>
    </xf>
    <xf numFmtId="4" fontId="4" fillId="0" borderId="1" xfId="1" applyNumberFormat="1" applyFont="1" applyBorder="1" applyAlignment="1" applyProtection="1">
      <alignment horizontal="right"/>
    </xf>
    <xf numFmtId="4" fontId="4" fillId="0" borderId="32" xfId="1" applyNumberFormat="1" applyFont="1" applyBorder="1" applyAlignment="1" applyProtection="1">
      <alignment horizontal="right"/>
    </xf>
    <xf numFmtId="0" fontId="5" fillId="0" borderId="30" xfId="1" applyFont="1" applyBorder="1" applyAlignment="1" applyProtection="1">
      <alignment wrapText="1"/>
    </xf>
    <xf numFmtId="0" fontId="5" fillId="0" borderId="33" xfId="1" applyFont="1" applyBorder="1" applyAlignment="1" applyProtection="1">
      <alignment wrapText="1"/>
    </xf>
    <xf numFmtId="49" fontId="4" fillId="0" borderId="31" xfId="1" applyNumberFormat="1" applyFont="1" applyBorder="1" applyAlignment="1" applyProtection="1">
      <alignment horizontal="center"/>
    </xf>
    <xf numFmtId="49" fontId="4" fillId="0" borderId="1" xfId="1" applyNumberFormat="1" applyFont="1" applyBorder="1" applyAlignment="1" applyProtection="1">
      <alignment horizontal="center"/>
    </xf>
    <xf numFmtId="4" fontId="4" fillId="0" borderId="17" xfId="1" applyNumberFormat="1" applyFont="1" applyBorder="1" applyAlignment="1" applyProtection="1">
      <alignment horizontal="right"/>
    </xf>
    <xf numFmtId="4" fontId="4" fillId="0" borderId="9" xfId="1" applyNumberFormat="1" applyFont="1" applyBorder="1" applyAlignment="1" applyProtection="1">
      <alignment horizontal="right"/>
    </xf>
    <xf numFmtId="4" fontId="4" fillId="0" borderId="18" xfId="1" applyNumberFormat="1" applyFont="1" applyBorder="1" applyAlignment="1" applyProtection="1">
      <alignment horizontal="right"/>
    </xf>
    <xf numFmtId="4" fontId="4" fillId="0" borderId="10" xfId="1" applyNumberFormat="1" applyFont="1" applyBorder="1" applyAlignment="1" applyProtection="1">
      <alignment horizontal="right"/>
    </xf>
    <xf numFmtId="49" fontId="4" fillId="0" borderId="8" xfId="1" applyNumberFormat="1" applyFont="1" applyBorder="1" applyAlignment="1" applyProtection="1">
      <alignment horizontal="center"/>
    </xf>
    <xf numFmtId="49" fontId="4" fillId="0" borderId="9" xfId="1" applyNumberFormat="1" applyFont="1" applyBorder="1" applyAlignment="1" applyProtection="1">
      <alignment horizontal="center"/>
    </xf>
    <xf numFmtId="49" fontId="4" fillId="0" borderId="18" xfId="1" applyNumberFormat="1" applyFont="1" applyBorder="1" applyAlignment="1" applyProtection="1">
      <alignment horizontal="center"/>
    </xf>
    <xf numFmtId="49" fontId="4" fillId="0" borderId="17" xfId="1" applyNumberFormat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center"/>
    </xf>
    <xf numFmtId="0" fontId="2" fillId="0" borderId="0" xfId="1" applyFont="1" applyBorder="1" applyAlignment="1" applyProtection="1">
      <alignment horizontal="center"/>
    </xf>
    <xf numFmtId="49" fontId="4" fillId="0" borderId="10" xfId="1" applyNumberFormat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left" vertical="center" wrapText="1"/>
    </xf>
    <xf numFmtId="0" fontId="2" fillId="0" borderId="0" xfId="1" applyFont="1" applyBorder="1" applyAlignment="1" applyProtection="1">
      <alignment horizontal="left" vertical="center" wrapText="1"/>
    </xf>
    <xf numFmtId="0" fontId="2" fillId="0" borderId="13" xfId="1" applyFont="1" applyBorder="1" applyAlignment="1" applyProtection="1">
      <alignment horizontal="center"/>
    </xf>
    <xf numFmtId="49" fontId="4" fillId="0" borderId="11" xfId="1" applyNumberFormat="1" applyFont="1" applyBorder="1" applyAlignment="1" applyProtection="1">
      <alignment horizontal="center"/>
    </xf>
    <xf numFmtId="49" fontId="4" fillId="0" borderId="3" xfId="1" applyNumberFormat="1" applyFont="1" applyBorder="1" applyAlignment="1" applyProtection="1">
      <alignment horizontal="center"/>
    </xf>
    <xf numFmtId="49" fontId="4" fillId="0" borderId="12" xfId="1" applyNumberFormat="1" applyFont="1" applyBorder="1" applyAlignment="1" applyProtection="1">
      <alignment horizontal="center"/>
    </xf>
    <xf numFmtId="0" fontId="2" fillId="0" borderId="9" xfId="1" applyFont="1" applyBorder="1" applyAlignment="1" applyProtection="1">
      <alignment horizontal="center"/>
    </xf>
    <xf numFmtId="0" fontId="2" fillId="0" borderId="1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center"/>
    </xf>
    <xf numFmtId="0" fontId="4" fillId="0" borderId="2" xfId="1" applyFont="1" applyBorder="1" applyAlignment="1" applyProtection="1">
      <alignment horizontal="center"/>
    </xf>
    <xf numFmtId="0" fontId="4" fillId="0" borderId="3" xfId="1" applyFont="1" applyBorder="1" applyAlignment="1" applyProtection="1">
      <alignment horizontal="center"/>
    </xf>
    <xf numFmtId="0" fontId="4" fillId="0" borderId="4" xfId="1" applyFont="1" applyBorder="1" applyAlignment="1" applyProtection="1">
      <alignment horizontal="center"/>
    </xf>
    <xf numFmtId="49" fontId="4" fillId="0" borderId="5" xfId="1" applyNumberFormat="1" applyFont="1" applyBorder="1" applyAlignment="1" applyProtection="1">
      <alignment horizontal="center"/>
    </xf>
    <xf numFmtId="49" fontId="4" fillId="0" borderId="6" xfId="1" applyNumberFormat="1" applyFont="1" applyBorder="1" applyAlignment="1" applyProtection="1">
      <alignment horizontal="center"/>
    </xf>
    <xf numFmtId="49" fontId="4" fillId="0" borderId="7" xfId="1" applyNumberFormat="1" applyFont="1" applyBorder="1" applyAlignment="1" applyProtection="1">
      <alignment horizontal="center"/>
    </xf>
    <xf numFmtId="0" fontId="4" fillId="0" borderId="3" xfId="1" applyFont="1" applyBorder="1" applyAlignment="1" applyProtection="1">
      <alignment horizontal="center" vertical="center" wrapText="1"/>
    </xf>
    <xf numFmtId="0" fontId="4" fillId="0" borderId="4" xfId="1" applyFont="1" applyBorder="1" applyAlignment="1" applyProtection="1">
      <alignment horizontal="center" vertical="center" wrapText="1"/>
    </xf>
    <xf numFmtId="0" fontId="4" fillId="0" borderId="13" xfId="1" applyFont="1" applyBorder="1" applyAlignment="1" applyProtection="1">
      <alignment horizontal="center" vertical="center" wrapText="1"/>
    </xf>
    <xf numFmtId="0" fontId="4" fillId="0" borderId="19" xfId="1" applyFont="1" applyBorder="1" applyAlignment="1" applyProtection="1">
      <alignment horizontal="center" vertical="center" wrapText="1"/>
    </xf>
    <xf numFmtId="0" fontId="4" fillId="0" borderId="2" xfId="1" applyFont="1" applyBorder="1" applyAlignment="1" applyProtection="1">
      <alignment horizontal="center" vertical="center" wrapText="1"/>
    </xf>
    <xf numFmtId="0" fontId="4" fillId="0" borderId="20" xfId="1" applyFont="1" applyBorder="1" applyAlignment="1" applyProtection="1">
      <alignment horizontal="center" vertical="center" wrapText="1"/>
    </xf>
    <xf numFmtId="0" fontId="4" fillId="0" borderId="17" xfId="1" applyFont="1" applyBorder="1" applyAlignment="1" applyProtection="1">
      <alignment horizontal="center" vertical="center" wrapText="1"/>
    </xf>
    <xf numFmtId="0" fontId="4" fillId="0" borderId="9" xfId="1" applyFont="1" applyBorder="1" applyAlignment="1" applyProtection="1">
      <alignment horizontal="center" vertical="center" wrapText="1"/>
    </xf>
    <xf numFmtId="0" fontId="4" fillId="0" borderId="18" xfId="1" applyFont="1" applyBorder="1" applyAlignment="1" applyProtection="1">
      <alignment horizontal="center" vertical="center" wrapText="1"/>
    </xf>
    <xf numFmtId="0" fontId="4" fillId="0" borderId="12" xfId="1" applyFont="1" applyBorder="1" applyAlignment="1" applyProtection="1">
      <alignment horizontal="center" vertical="center" wrapText="1"/>
    </xf>
    <xf numFmtId="0" fontId="4" fillId="0" borderId="21" xfId="1" applyFont="1" applyBorder="1" applyAlignment="1" applyProtection="1">
      <alignment horizontal="center" vertical="center" wrapText="1"/>
    </xf>
    <xf numFmtId="0" fontId="4" fillId="0" borderId="14" xfId="1" applyFont="1" applyBorder="1" applyAlignment="1" applyProtection="1">
      <alignment horizontal="center"/>
    </xf>
    <xf numFmtId="0" fontId="4" fillId="0" borderId="15" xfId="1" applyFont="1" applyBorder="1" applyAlignment="1" applyProtection="1">
      <alignment horizontal="center"/>
    </xf>
    <xf numFmtId="0" fontId="4" fillId="0" borderId="16" xfId="1" applyFont="1" applyBorder="1" applyAlignment="1" applyProtection="1">
      <alignment horizontal="center"/>
    </xf>
    <xf numFmtId="0" fontId="4" fillId="0" borderId="13" xfId="1" applyFont="1" applyBorder="1" applyAlignment="1" applyProtection="1">
      <alignment horizontal="center"/>
    </xf>
    <xf numFmtId="0" fontId="4" fillId="0" borderId="23" xfId="1" applyFont="1" applyBorder="1" applyAlignment="1" applyProtection="1">
      <alignment horizontal="center"/>
    </xf>
    <xf numFmtId="0" fontId="4" fillId="0" borderId="9" xfId="1" applyFont="1" applyBorder="1" applyAlignment="1" applyProtection="1">
      <alignment horizontal="center"/>
    </xf>
    <xf numFmtId="0" fontId="4" fillId="0" borderId="18" xfId="1" applyFont="1" applyBorder="1" applyAlignment="1" applyProtection="1">
      <alignment horizontal="center"/>
    </xf>
    <xf numFmtId="0" fontId="4" fillId="0" borderId="30" xfId="1" applyFont="1" applyBorder="1" applyAlignment="1" applyProtection="1"/>
    <xf numFmtId="0" fontId="4" fillId="0" borderId="24" xfId="1" applyFont="1" applyBorder="1" applyAlignment="1" applyProtection="1"/>
    <xf numFmtId="49" fontId="4" fillId="0" borderId="25" xfId="1" applyNumberFormat="1" applyFont="1" applyBorder="1" applyAlignment="1" applyProtection="1">
      <alignment horizontal="center"/>
    </xf>
    <xf numFmtId="49" fontId="4" fillId="0" borderId="26" xfId="1" applyNumberFormat="1" applyFont="1" applyBorder="1" applyAlignment="1" applyProtection="1">
      <alignment horizontal="center"/>
    </xf>
    <xf numFmtId="49" fontId="4" fillId="0" borderId="27" xfId="1" applyNumberFormat="1" applyFont="1" applyBorder="1" applyAlignment="1" applyProtection="1">
      <alignment horizontal="center"/>
    </xf>
    <xf numFmtId="49" fontId="4" fillId="0" borderId="28" xfId="1" applyNumberFormat="1" applyFont="1" applyBorder="1" applyAlignment="1" applyProtection="1">
      <alignment horizontal="center"/>
    </xf>
    <xf numFmtId="4" fontId="4" fillId="0" borderId="26" xfId="1" applyNumberFormat="1" applyFont="1" applyBorder="1" applyAlignment="1" applyProtection="1">
      <alignment horizontal="right"/>
    </xf>
    <xf numFmtId="0" fontId="4" fillId="0" borderId="22" xfId="1" applyFont="1" applyBorder="1" applyAlignment="1" applyProtection="1">
      <alignment horizontal="center"/>
    </xf>
    <xf numFmtId="4" fontId="4" fillId="0" borderId="29" xfId="1" applyNumberFormat="1" applyFont="1" applyBorder="1" applyAlignment="1" applyProtection="1">
      <alignment horizontal="right"/>
    </xf>
    <xf numFmtId="0" fontId="3" fillId="0" borderId="13" xfId="1" applyFont="1" applyBorder="1" applyAlignment="1" applyProtection="1">
      <alignment horizontal="center"/>
    </xf>
    <xf numFmtId="0" fontId="4" fillId="0" borderId="10" xfId="1" applyFont="1" applyBorder="1" applyAlignment="1" applyProtection="1">
      <alignment horizontal="center" vertical="center" wrapText="1"/>
    </xf>
    <xf numFmtId="0" fontId="4" fillId="0" borderId="30" xfId="1" applyFont="1" applyBorder="1" applyAlignment="1" applyProtection="1">
      <alignment horizontal="left" vertical="center" wrapText="1"/>
    </xf>
    <xf numFmtId="0" fontId="4" fillId="0" borderId="33" xfId="1" applyFont="1" applyBorder="1" applyAlignment="1" applyProtection="1">
      <alignment horizontal="left" vertical="center" wrapText="1"/>
    </xf>
    <xf numFmtId="49" fontId="4" fillId="0" borderId="34" xfId="1" applyNumberFormat="1" applyFont="1" applyBorder="1" applyAlignment="1" applyProtection="1">
      <alignment horizontal="center"/>
    </xf>
    <xf numFmtId="49" fontId="4" fillId="0" borderId="35" xfId="1" applyNumberFormat="1" applyFont="1" applyBorder="1" applyAlignment="1" applyProtection="1">
      <alignment horizontal="center"/>
    </xf>
    <xf numFmtId="4" fontId="4" fillId="0" borderId="35" xfId="1" applyNumberFormat="1" applyFont="1" applyBorder="1" applyAlignment="1" applyProtection="1">
      <alignment horizontal="center"/>
    </xf>
    <xf numFmtId="4" fontId="4" fillId="0" borderId="35" xfId="1" applyNumberFormat="1" applyFont="1" applyBorder="1" applyAlignment="1" applyProtection="1">
      <alignment horizontal="right"/>
    </xf>
    <xf numFmtId="4" fontId="4" fillId="0" borderId="36" xfId="1" applyNumberFormat="1" applyFont="1" applyBorder="1" applyAlignment="1" applyProtection="1">
      <alignment horizontal="right"/>
    </xf>
    <xf numFmtId="0" fontId="4" fillId="0" borderId="24" xfId="1" applyFont="1" applyBorder="1" applyAlignment="1" applyProtection="1">
      <alignment wrapText="1"/>
    </xf>
    <xf numFmtId="0" fontId="4" fillId="0" borderId="37" xfId="1" applyFont="1" applyBorder="1" applyAlignment="1" applyProtection="1">
      <alignment wrapText="1"/>
    </xf>
    <xf numFmtId="0" fontId="4" fillId="0" borderId="38" xfId="1" applyFont="1" applyBorder="1" applyAlignment="1" applyProtection="1">
      <alignment horizontal="left" indent="2"/>
    </xf>
    <xf numFmtId="0" fontId="4" fillId="0" borderId="39" xfId="1" applyFont="1" applyBorder="1" applyAlignment="1" applyProtection="1">
      <alignment horizontal="left" indent="2"/>
    </xf>
    <xf numFmtId="49" fontId="4" fillId="0" borderId="4" xfId="1" applyNumberFormat="1" applyFont="1" applyBorder="1" applyAlignment="1" applyProtection="1">
      <alignment horizontal="center"/>
    </xf>
    <xf numFmtId="49" fontId="4" fillId="0" borderId="2" xfId="1" applyNumberFormat="1" applyFont="1" applyBorder="1" applyAlignment="1" applyProtection="1">
      <alignment horizontal="center"/>
    </xf>
    <xf numFmtId="0" fontId="2" fillId="0" borderId="3" xfId="1" applyFont="1" applyBorder="1" applyAlignment="1" applyProtection="1"/>
    <xf numFmtId="0" fontId="2" fillId="0" borderId="4" xfId="1" applyFont="1" applyBorder="1" applyAlignment="1" applyProtection="1"/>
    <xf numFmtId="4" fontId="4" fillId="0" borderId="2" xfId="1" applyNumberFormat="1" applyFont="1" applyBorder="1" applyAlignment="1" applyProtection="1">
      <alignment horizontal="right"/>
    </xf>
    <xf numFmtId="4" fontId="2" fillId="0" borderId="3" xfId="1" applyNumberFormat="1" applyFont="1" applyBorder="1" applyAlignment="1" applyProtection="1">
      <alignment horizontal="right"/>
    </xf>
    <xf numFmtId="4" fontId="2" fillId="0" borderId="4" xfId="1" applyNumberFormat="1" applyFont="1" applyBorder="1" applyAlignment="1" applyProtection="1">
      <alignment horizontal="right"/>
    </xf>
    <xf numFmtId="0" fontId="4" fillId="0" borderId="30" xfId="1" applyFont="1" applyBorder="1" applyAlignment="1" applyProtection="1">
      <alignment horizontal="left" wrapText="1"/>
    </xf>
    <xf numFmtId="0" fontId="4" fillId="0" borderId="33" xfId="1" applyFont="1" applyBorder="1" applyAlignment="1" applyProtection="1">
      <alignment horizontal="left" wrapText="1"/>
    </xf>
    <xf numFmtId="49" fontId="4" fillId="0" borderId="23" xfId="1" applyNumberFormat="1" applyFont="1" applyBorder="1" applyAlignment="1" applyProtection="1">
      <alignment horizontal="center"/>
    </xf>
    <xf numFmtId="49" fontId="4" fillId="0" borderId="15" xfId="1" applyNumberFormat="1" applyFont="1" applyBorder="1" applyAlignment="1" applyProtection="1">
      <alignment horizontal="center"/>
    </xf>
    <xf numFmtId="49" fontId="4" fillId="0" borderId="22" xfId="1" applyNumberFormat="1" applyFont="1" applyBorder="1" applyAlignment="1" applyProtection="1">
      <alignment horizontal="center"/>
    </xf>
    <xf numFmtId="0" fontId="6" fillId="0" borderId="30" xfId="1" applyFont="1" applyBorder="1" applyAlignment="1" applyProtection="1"/>
    <xf numFmtId="0" fontId="4" fillId="0" borderId="30" xfId="1" applyFont="1" applyBorder="1" applyAlignment="1" applyProtection="1">
      <alignment wrapText="1"/>
    </xf>
    <xf numFmtId="0" fontId="4" fillId="0" borderId="33" xfId="1" applyFont="1" applyBorder="1" applyAlignment="1" applyProtection="1"/>
    <xf numFmtId="49" fontId="4" fillId="0" borderId="40" xfId="1" applyNumberFormat="1" applyFont="1" applyBorder="1" applyAlignment="1" applyProtection="1">
      <alignment horizontal="center"/>
    </xf>
    <xf numFmtId="49" fontId="4" fillId="0" borderId="41" xfId="1" applyNumberFormat="1" applyFont="1" applyBorder="1" applyAlignment="1" applyProtection="1">
      <alignment horizontal="center"/>
    </xf>
    <xf numFmtId="49" fontId="4" fillId="0" borderId="42" xfId="1" applyNumberFormat="1" applyFont="1" applyBorder="1" applyAlignment="1" applyProtection="1">
      <alignment horizontal="center"/>
    </xf>
    <xf numFmtId="0" fontId="4" fillId="0" borderId="33" xfId="1" applyFont="1" applyBorder="1" applyAlignment="1" applyProtection="1">
      <alignment wrapText="1"/>
    </xf>
    <xf numFmtId="0" fontId="4" fillId="0" borderId="43" xfId="1" applyFont="1" applyBorder="1" applyAlignment="1" applyProtection="1">
      <alignment wrapText="1"/>
    </xf>
    <xf numFmtId="0" fontId="4" fillId="0" borderId="43" xfId="1" applyFont="1" applyBorder="1" applyAlignment="1" applyProtection="1"/>
    <xf numFmtId="0" fontId="4" fillId="0" borderId="44" xfId="1" applyFont="1" applyBorder="1" applyAlignment="1" applyProtection="1"/>
    <xf numFmtId="4" fontId="4" fillId="0" borderId="23" xfId="1" applyNumberFormat="1" applyFont="1" applyBorder="1" applyAlignment="1" applyProtection="1">
      <alignment horizontal="right"/>
    </xf>
    <xf numFmtId="4" fontId="4" fillId="0" borderId="15" xfId="1" applyNumberFormat="1" applyFont="1" applyBorder="1" applyAlignment="1" applyProtection="1">
      <alignment horizontal="right"/>
    </xf>
    <xf numFmtId="4" fontId="4" fillId="0" borderId="22" xfId="1" applyNumberFormat="1" applyFont="1" applyBorder="1" applyAlignment="1" applyProtection="1">
      <alignment horizontal="right"/>
    </xf>
    <xf numFmtId="0" fontId="7" fillId="0" borderId="3" xfId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right"/>
    </xf>
    <xf numFmtId="49" fontId="4" fillId="0" borderId="13" xfId="1" applyNumberFormat="1" applyFont="1" applyBorder="1" applyAlignment="1" applyProtection="1">
      <alignment horizontal="center"/>
    </xf>
    <xf numFmtId="0" fontId="4" fillId="0" borderId="13" xfId="1" applyFont="1" applyBorder="1" applyAlignment="1" applyProtection="1">
      <alignment horizontal="left"/>
    </xf>
    <xf numFmtId="0" fontId="1" fillId="0" borderId="0" xfId="1"/>
    <xf numFmtId="0" fontId="4" fillId="0" borderId="0" xfId="1" applyFont="1" applyBorder="1" applyAlignment="1" applyProtection="1"/>
    <xf numFmtId="0" fontId="4" fillId="0" borderId="0" xfId="1" applyFont="1" applyBorder="1" applyAlignment="1" applyProtection="1">
      <alignment horizontal="right"/>
    </xf>
    <xf numFmtId="0" fontId="4" fillId="0" borderId="0" xfId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left" vertical="center" wrapText="1"/>
    </xf>
    <xf numFmtId="49" fontId="4" fillId="0" borderId="0" xfId="1" applyNumberFormat="1" applyFont="1" applyBorder="1" applyAlignment="1" applyProtection="1">
      <alignment horizontal="center"/>
    </xf>
    <xf numFmtId="0" fontId="3" fillId="0" borderId="0" xfId="1" applyFont="1" applyBorder="1" applyAlignment="1" applyProtection="1"/>
    <xf numFmtId="0" fontId="7" fillId="0" borderId="0" xfId="1" applyFont="1" applyBorder="1" applyAlignment="1" applyProtection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81"/>
  <sheetViews>
    <sheetView tabSelected="1" topLeftCell="I115" workbookViewId="0">
      <selection activeCell="EX59" sqref="EX59:FJ59"/>
    </sheetView>
  </sheetViews>
  <sheetFormatPr defaultRowHeight="15" x14ac:dyDescent="0.25"/>
  <cols>
    <col min="1" max="51" width="0.85546875" customWidth="1"/>
    <col min="52" max="52" width="29.42578125" customWidth="1"/>
    <col min="53" max="56" width="0.85546875" customWidth="1"/>
    <col min="57" max="57" width="13" customWidth="1"/>
    <col min="58" max="166" width="0.85546875" customWidth="1"/>
  </cols>
  <sheetData>
    <row r="1" spans="1:166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111"/>
      <c r="ES1" s="111"/>
      <c r="ET1" s="111"/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  <c r="FJ1" s="111"/>
    </row>
    <row r="2" spans="1:166" x14ac:dyDescent="0.2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</row>
    <row r="3" spans="1:166" x14ac:dyDescent="0.25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</row>
    <row r="4" spans="1:166" ht="15.75" thickBot="1" x14ac:dyDescent="0.3">
      <c r="A4" s="35" t="s">
        <v>3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111"/>
      <c r="ES4" s="111"/>
      <c r="ET4" s="36" t="s">
        <v>4</v>
      </c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8"/>
    </row>
    <row r="5" spans="1:166" x14ac:dyDescent="0.25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3" t="s">
        <v>5</v>
      </c>
      <c r="ER5" s="111"/>
      <c r="ES5" s="111"/>
      <c r="ET5" s="39" t="s">
        <v>6</v>
      </c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1"/>
    </row>
    <row r="6" spans="1:166" x14ac:dyDescent="0.25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24" t="s">
        <v>207</v>
      </c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3" t="s">
        <v>7</v>
      </c>
      <c r="ER6" s="111"/>
      <c r="ES6" s="111"/>
      <c r="ET6" s="20" t="s">
        <v>8</v>
      </c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6"/>
    </row>
    <row r="7" spans="1:166" ht="15" customHeight="1" x14ac:dyDescent="0.25">
      <c r="A7" s="27" t="s">
        <v>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111"/>
      <c r="BD7" s="111"/>
      <c r="BE7" s="24" t="s">
        <v>10</v>
      </c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  <c r="EP7" s="111"/>
      <c r="EQ7" s="113"/>
      <c r="ER7" s="111"/>
      <c r="ES7" s="111"/>
      <c r="ET7" s="30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2"/>
    </row>
    <row r="8" spans="1:166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111"/>
      <c r="BD8" s="111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3" t="s">
        <v>11</v>
      </c>
      <c r="ER8" s="111"/>
      <c r="ES8" s="111"/>
      <c r="ET8" s="20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4"/>
    </row>
    <row r="9" spans="1:166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111"/>
      <c r="BD9" s="111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3" t="s">
        <v>12</v>
      </c>
      <c r="ER9" s="111"/>
      <c r="ES9" s="111"/>
      <c r="ET9" s="20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4"/>
    </row>
    <row r="10" spans="1:166" x14ac:dyDescent="0.25">
      <c r="A10" s="112" t="s">
        <v>13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4"/>
      <c r="W10" s="114"/>
      <c r="X10" s="56" t="s">
        <v>14</v>
      </c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3" t="s">
        <v>15</v>
      </c>
      <c r="ER10" s="111"/>
      <c r="ES10" s="111"/>
      <c r="ET10" s="20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6"/>
    </row>
    <row r="11" spans="1:166" x14ac:dyDescent="0.25">
      <c r="A11" s="112" t="s">
        <v>16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  <c r="DQ11" s="111"/>
      <c r="DR11" s="111"/>
      <c r="DS11" s="111"/>
      <c r="DT11" s="111"/>
      <c r="DU11" s="111"/>
      <c r="DV11" s="111"/>
      <c r="DW11" s="111"/>
      <c r="DX11" s="111"/>
      <c r="DY11" s="111"/>
      <c r="DZ11" s="111"/>
      <c r="EA11" s="111"/>
      <c r="EB11" s="111"/>
      <c r="EC11" s="111"/>
      <c r="ED11" s="111"/>
      <c r="EE11" s="111"/>
      <c r="EF11" s="111"/>
      <c r="EG11" s="111"/>
      <c r="EH11" s="111"/>
      <c r="EI11" s="111"/>
      <c r="EJ11" s="111"/>
      <c r="EK11" s="111"/>
      <c r="EL11" s="111"/>
      <c r="EM11" s="111"/>
      <c r="EN11" s="111"/>
      <c r="EO11" s="111"/>
      <c r="EP11" s="111"/>
      <c r="EQ11" s="111"/>
      <c r="ER11" s="111"/>
      <c r="ES11" s="111"/>
      <c r="ET11" s="20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6"/>
    </row>
    <row r="12" spans="1:166" ht="15.75" thickBot="1" x14ac:dyDescent="0.3">
      <c r="A12" s="112" t="s">
        <v>17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3" t="s">
        <v>18</v>
      </c>
      <c r="ER12" s="111"/>
      <c r="ES12" s="111"/>
      <c r="ET12" s="53">
        <v>383</v>
      </c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5"/>
    </row>
    <row r="13" spans="1:166" x14ac:dyDescent="0.25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</row>
    <row r="14" spans="1:166" x14ac:dyDescent="0.25">
      <c r="A14" s="35" t="s">
        <v>19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</row>
    <row r="15" spans="1:166" x14ac:dyDescent="0.25">
      <c r="A15" s="111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</row>
    <row r="16" spans="1:166" ht="15" customHeight="1" x14ac:dyDescent="0.25">
      <c r="A16" s="42" t="s">
        <v>20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3"/>
      <c r="AN16" s="46" t="s">
        <v>21</v>
      </c>
      <c r="AO16" s="42"/>
      <c r="AP16" s="42"/>
      <c r="AQ16" s="42"/>
      <c r="AR16" s="42"/>
      <c r="AS16" s="43"/>
      <c r="AT16" s="46" t="s">
        <v>22</v>
      </c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3"/>
      <c r="BJ16" s="46" t="s">
        <v>23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3"/>
      <c r="CF16" s="48" t="s">
        <v>24</v>
      </c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50"/>
      <c r="ET16" s="46" t="s">
        <v>25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51"/>
    </row>
    <row r="17" spans="1:166" ht="15" customHeight="1" x14ac:dyDescent="0.2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5"/>
      <c r="AN17" s="47"/>
      <c r="AO17" s="44"/>
      <c r="AP17" s="44"/>
      <c r="AQ17" s="44"/>
      <c r="AR17" s="44"/>
      <c r="AS17" s="45"/>
      <c r="AT17" s="47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5"/>
      <c r="BJ17" s="47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5"/>
      <c r="CF17" s="49" t="s">
        <v>26</v>
      </c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50"/>
      <c r="CW17" s="48" t="s">
        <v>27</v>
      </c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50"/>
      <c r="DN17" s="48" t="s">
        <v>28</v>
      </c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50"/>
      <c r="EE17" s="48" t="s">
        <v>29</v>
      </c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50"/>
      <c r="ET17" s="47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52"/>
    </row>
    <row r="18" spans="1:166" ht="15.75" thickBot="1" x14ac:dyDescent="0.3">
      <c r="A18" s="58">
        <v>1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9"/>
      <c r="AN18" s="36">
        <v>2</v>
      </c>
      <c r="AO18" s="37"/>
      <c r="AP18" s="37"/>
      <c r="AQ18" s="37"/>
      <c r="AR18" s="37"/>
      <c r="AS18" s="38"/>
      <c r="AT18" s="36">
        <v>3</v>
      </c>
      <c r="AU18" s="37"/>
      <c r="AV18" s="37"/>
      <c r="AW18" s="37"/>
      <c r="AX18" s="37"/>
      <c r="AY18" s="37"/>
      <c r="AZ18" s="37"/>
      <c r="BA18" s="37"/>
      <c r="BB18" s="37"/>
      <c r="BC18" s="54"/>
      <c r="BD18" s="54"/>
      <c r="BE18" s="54"/>
      <c r="BF18" s="54"/>
      <c r="BG18" s="54"/>
      <c r="BH18" s="54"/>
      <c r="BI18" s="67"/>
      <c r="BJ18" s="36">
        <v>4</v>
      </c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8"/>
      <c r="CF18" s="36">
        <v>5</v>
      </c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8"/>
      <c r="CW18" s="36">
        <v>6</v>
      </c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8"/>
      <c r="DN18" s="36">
        <v>7</v>
      </c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8"/>
      <c r="EE18" s="36">
        <v>8</v>
      </c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8"/>
      <c r="ET18" s="57">
        <v>9</v>
      </c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5"/>
    </row>
    <row r="19" spans="1:166" x14ac:dyDescent="0.25">
      <c r="A19" s="61" t="s">
        <v>30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2" t="s">
        <v>31</v>
      </c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4"/>
      <c r="BD19" s="40"/>
      <c r="BE19" s="40"/>
      <c r="BF19" s="40"/>
      <c r="BG19" s="40"/>
      <c r="BH19" s="40"/>
      <c r="BI19" s="65"/>
      <c r="BJ19" s="66">
        <v>5985343.3799999999</v>
      </c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>
        <v>2927286.24</v>
      </c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>
        <v>2927286.24</v>
      </c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>
        <v>3058057.1399999997</v>
      </c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8"/>
    </row>
    <row r="20" spans="1:166" x14ac:dyDescent="0.25">
      <c r="A20" s="60" t="s">
        <v>32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14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23"/>
      <c r="BD20" s="21"/>
      <c r="BE20" s="21"/>
      <c r="BF20" s="21"/>
      <c r="BG20" s="21"/>
      <c r="BH20" s="21"/>
      <c r="BI20" s="22"/>
      <c r="BJ20" s="10">
        <v>5985343.3799999999</v>
      </c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>
        <v>2927286.24</v>
      </c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6">
        <v>2927286.24</v>
      </c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8"/>
      <c r="ET20" s="10">
        <v>3058057.1399999997</v>
      </c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1"/>
    </row>
    <row r="21" spans="1:166" ht="15" customHeight="1" x14ac:dyDescent="0.25">
      <c r="A21" s="12" t="s">
        <v>33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3"/>
      <c r="AN21" s="14"/>
      <c r="AO21" s="15"/>
      <c r="AP21" s="15"/>
      <c r="AQ21" s="15"/>
      <c r="AR21" s="15"/>
      <c r="AS21" s="15"/>
      <c r="AT21" s="15" t="s">
        <v>34</v>
      </c>
      <c r="AU21" s="15"/>
      <c r="AV21" s="15"/>
      <c r="AW21" s="15"/>
      <c r="AX21" s="15"/>
      <c r="AY21" s="15"/>
      <c r="AZ21" s="15"/>
      <c r="BA21" s="15"/>
      <c r="BB21" s="15"/>
      <c r="BC21" s="23"/>
      <c r="BD21" s="21"/>
      <c r="BE21" s="21"/>
      <c r="BF21" s="21"/>
      <c r="BG21" s="21"/>
      <c r="BH21" s="21"/>
      <c r="BI21" s="22"/>
      <c r="BJ21" s="10">
        <v>90900</v>
      </c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>
        <v>43657.52</v>
      </c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6">
        <v>43657.52</v>
      </c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8"/>
      <c r="ET21" s="10">
        <v>47242.48</v>
      </c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1"/>
    </row>
    <row r="22" spans="1:166" ht="15" customHeight="1" x14ac:dyDescent="0.25">
      <c r="A22" s="12" t="s">
        <v>33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3"/>
      <c r="AN22" s="14"/>
      <c r="AO22" s="15"/>
      <c r="AP22" s="15"/>
      <c r="AQ22" s="15"/>
      <c r="AR22" s="15"/>
      <c r="AS22" s="15"/>
      <c r="AT22" s="15" t="s">
        <v>35</v>
      </c>
      <c r="AU22" s="15"/>
      <c r="AV22" s="15"/>
      <c r="AW22" s="15"/>
      <c r="AX22" s="15"/>
      <c r="AY22" s="15"/>
      <c r="AZ22" s="15"/>
      <c r="BA22" s="15"/>
      <c r="BB22" s="15"/>
      <c r="BC22" s="23"/>
      <c r="BD22" s="21"/>
      <c r="BE22" s="21"/>
      <c r="BF22" s="21"/>
      <c r="BG22" s="21"/>
      <c r="BH22" s="21"/>
      <c r="BI22" s="22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>
        <v>352.86</v>
      </c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6">
        <v>352.86</v>
      </c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8"/>
      <c r="ET22" s="10">
        <v>-352.86</v>
      </c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1"/>
    </row>
    <row r="23" spans="1:166" ht="15" customHeight="1" x14ac:dyDescent="0.25">
      <c r="A23" s="12" t="s">
        <v>33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3"/>
      <c r="AN23" s="14"/>
      <c r="AO23" s="15"/>
      <c r="AP23" s="15"/>
      <c r="AQ23" s="15"/>
      <c r="AR23" s="15"/>
      <c r="AS23" s="15"/>
      <c r="AT23" s="15" t="s">
        <v>36</v>
      </c>
      <c r="AU23" s="15"/>
      <c r="AV23" s="15"/>
      <c r="AW23" s="15"/>
      <c r="AX23" s="15"/>
      <c r="AY23" s="15"/>
      <c r="AZ23" s="15"/>
      <c r="BA23" s="15"/>
      <c r="BB23" s="15"/>
      <c r="BC23" s="23"/>
      <c r="BD23" s="21"/>
      <c r="BE23" s="21"/>
      <c r="BF23" s="21"/>
      <c r="BG23" s="21"/>
      <c r="BH23" s="21"/>
      <c r="BI23" s="22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>
        <v>2480.66</v>
      </c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6">
        <v>2480.66</v>
      </c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8"/>
      <c r="ET23" s="10">
        <v>-2480.66</v>
      </c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1"/>
    </row>
    <row r="24" spans="1:166" ht="15" customHeight="1" x14ac:dyDescent="0.25">
      <c r="A24" s="12" t="s">
        <v>33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3"/>
      <c r="AN24" s="14"/>
      <c r="AO24" s="15"/>
      <c r="AP24" s="15"/>
      <c r="AQ24" s="15"/>
      <c r="AR24" s="15"/>
      <c r="AS24" s="15"/>
      <c r="AT24" s="15" t="s">
        <v>37</v>
      </c>
      <c r="AU24" s="15"/>
      <c r="AV24" s="15"/>
      <c r="AW24" s="15"/>
      <c r="AX24" s="15"/>
      <c r="AY24" s="15"/>
      <c r="AZ24" s="15"/>
      <c r="BA24" s="15"/>
      <c r="BB24" s="15"/>
      <c r="BC24" s="23"/>
      <c r="BD24" s="21"/>
      <c r="BE24" s="21"/>
      <c r="BF24" s="21"/>
      <c r="BG24" s="21"/>
      <c r="BH24" s="21"/>
      <c r="BI24" s="22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>
        <v>182.5</v>
      </c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6">
        <v>182.5</v>
      </c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8"/>
      <c r="ET24" s="10">
        <v>-182.5</v>
      </c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1"/>
    </row>
    <row r="25" spans="1:166" ht="15" customHeight="1" x14ac:dyDescent="0.25">
      <c r="A25" s="12" t="s">
        <v>33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3"/>
      <c r="AN25" s="14"/>
      <c r="AO25" s="15"/>
      <c r="AP25" s="15"/>
      <c r="AQ25" s="15"/>
      <c r="AR25" s="15"/>
      <c r="AS25" s="15"/>
      <c r="AT25" s="15" t="s">
        <v>38</v>
      </c>
      <c r="AU25" s="15"/>
      <c r="AV25" s="15"/>
      <c r="AW25" s="15"/>
      <c r="AX25" s="15"/>
      <c r="AY25" s="15"/>
      <c r="AZ25" s="15"/>
      <c r="BA25" s="15"/>
      <c r="BB25" s="15"/>
      <c r="BC25" s="23"/>
      <c r="BD25" s="21"/>
      <c r="BE25" s="21"/>
      <c r="BF25" s="21"/>
      <c r="BG25" s="21"/>
      <c r="BH25" s="21"/>
      <c r="BI25" s="22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>
        <v>3</v>
      </c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6">
        <v>3</v>
      </c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8"/>
      <c r="ET25" s="10">
        <v>-3</v>
      </c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1"/>
    </row>
    <row r="26" spans="1:166" ht="15" customHeight="1" x14ac:dyDescent="0.25">
      <c r="A26" s="12" t="s">
        <v>33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3"/>
      <c r="AN26" s="14"/>
      <c r="AO26" s="15"/>
      <c r="AP26" s="15"/>
      <c r="AQ26" s="15"/>
      <c r="AR26" s="15"/>
      <c r="AS26" s="15"/>
      <c r="AT26" s="15" t="s">
        <v>39</v>
      </c>
      <c r="AU26" s="15"/>
      <c r="AV26" s="15"/>
      <c r="AW26" s="15"/>
      <c r="AX26" s="15"/>
      <c r="AY26" s="15"/>
      <c r="AZ26" s="15"/>
      <c r="BA26" s="15"/>
      <c r="BB26" s="15"/>
      <c r="BC26" s="23"/>
      <c r="BD26" s="21"/>
      <c r="BE26" s="21"/>
      <c r="BF26" s="21"/>
      <c r="BG26" s="21"/>
      <c r="BH26" s="21"/>
      <c r="BI26" s="22"/>
      <c r="BJ26" s="10">
        <v>2000</v>
      </c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6">
        <v>0</v>
      </c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8"/>
      <c r="ET26" s="10">
        <v>2000</v>
      </c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1"/>
    </row>
    <row r="27" spans="1:166" ht="15" customHeight="1" x14ac:dyDescent="0.25">
      <c r="A27" s="12" t="s">
        <v>33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3"/>
      <c r="AN27" s="14"/>
      <c r="AO27" s="15"/>
      <c r="AP27" s="15"/>
      <c r="AQ27" s="15"/>
      <c r="AR27" s="15"/>
      <c r="AS27" s="15"/>
      <c r="AT27" s="15" t="s">
        <v>40</v>
      </c>
      <c r="AU27" s="15"/>
      <c r="AV27" s="15"/>
      <c r="AW27" s="15"/>
      <c r="AX27" s="15"/>
      <c r="AY27" s="15"/>
      <c r="AZ27" s="15"/>
      <c r="BA27" s="15"/>
      <c r="BB27" s="15"/>
      <c r="BC27" s="23"/>
      <c r="BD27" s="21"/>
      <c r="BE27" s="21"/>
      <c r="BF27" s="21"/>
      <c r="BG27" s="21"/>
      <c r="BH27" s="21"/>
      <c r="BI27" s="22"/>
      <c r="BJ27" s="10">
        <v>45800</v>
      </c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>
        <v>-16.579999999999998</v>
      </c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6">
        <v>-16.579999999999998</v>
      </c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8"/>
      <c r="ET27" s="10">
        <v>45816.58</v>
      </c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1"/>
    </row>
    <row r="28" spans="1:166" ht="15" customHeight="1" x14ac:dyDescent="0.25">
      <c r="A28" s="12" t="s">
        <v>33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3"/>
      <c r="AN28" s="14"/>
      <c r="AO28" s="15"/>
      <c r="AP28" s="15"/>
      <c r="AQ28" s="15"/>
      <c r="AR28" s="15"/>
      <c r="AS28" s="15"/>
      <c r="AT28" s="15" t="s">
        <v>41</v>
      </c>
      <c r="AU28" s="15"/>
      <c r="AV28" s="15"/>
      <c r="AW28" s="15"/>
      <c r="AX28" s="15"/>
      <c r="AY28" s="15"/>
      <c r="AZ28" s="15"/>
      <c r="BA28" s="15"/>
      <c r="BB28" s="15"/>
      <c r="BC28" s="23"/>
      <c r="BD28" s="21"/>
      <c r="BE28" s="21"/>
      <c r="BF28" s="21"/>
      <c r="BG28" s="21"/>
      <c r="BH28" s="21"/>
      <c r="BI28" s="22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>
        <v>52.51</v>
      </c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6">
        <v>52.51</v>
      </c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8"/>
      <c r="ET28" s="10">
        <v>-52.51</v>
      </c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1"/>
    </row>
    <row r="29" spans="1:166" ht="15" customHeight="1" x14ac:dyDescent="0.25">
      <c r="A29" s="12" t="s">
        <v>33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3"/>
      <c r="AN29" s="14"/>
      <c r="AO29" s="15"/>
      <c r="AP29" s="15"/>
      <c r="AQ29" s="15"/>
      <c r="AR29" s="15"/>
      <c r="AS29" s="15"/>
      <c r="AT29" s="15" t="s">
        <v>42</v>
      </c>
      <c r="AU29" s="15"/>
      <c r="AV29" s="15"/>
      <c r="AW29" s="15"/>
      <c r="AX29" s="15"/>
      <c r="AY29" s="15"/>
      <c r="AZ29" s="15"/>
      <c r="BA29" s="15"/>
      <c r="BB29" s="15"/>
      <c r="BC29" s="23"/>
      <c r="BD29" s="21"/>
      <c r="BE29" s="21"/>
      <c r="BF29" s="21"/>
      <c r="BG29" s="21"/>
      <c r="BH29" s="21"/>
      <c r="BI29" s="22"/>
      <c r="BJ29" s="10">
        <v>109000</v>
      </c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>
        <v>87621.89</v>
      </c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6">
        <v>87621.89</v>
      </c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8"/>
      <c r="ET29" s="10">
        <v>21378.11</v>
      </c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1"/>
    </row>
    <row r="30" spans="1:166" ht="15" customHeight="1" x14ac:dyDescent="0.25">
      <c r="A30" s="12" t="s">
        <v>33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3"/>
      <c r="AN30" s="14"/>
      <c r="AO30" s="15"/>
      <c r="AP30" s="15"/>
      <c r="AQ30" s="15"/>
      <c r="AR30" s="15"/>
      <c r="AS30" s="15"/>
      <c r="AT30" s="15" t="s">
        <v>43</v>
      </c>
      <c r="AU30" s="15"/>
      <c r="AV30" s="15"/>
      <c r="AW30" s="15"/>
      <c r="AX30" s="15"/>
      <c r="AY30" s="15"/>
      <c r="AZ30" s="15"/>
      <c r="BA30" s="15"/>
      <c r="BB30" s="15"/>
      <c r="BC30" s="23"/>
      <c r="BD30" s="21"/>
      <c r="BE30" s="21"/>
      <c r="BF30" s="21"/>
      <c r="BG30" s="21"/>
      <c r="BH30" s="21"/>
      <c r="BI30" s="22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>
        <v>469.99</v>
      </c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6">
        <v>469.99</v>
      </c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8"/>
      <c r="ET30" s="10">
        <v>-469.99</v>
      </c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1"/>
    </row>
    <row r="31" spans="1:166" ht="15" customHeight="1" x14ac:dyDescent="0.25">
      <c r="A31" s="12" t="s">
        <v>33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3"/>
      <c r="AN31" s="14"/>
      <c r="AO31" s="15"/>
      <c r="AP31" s="15"/>
      <c r="AQ31" s="15"/>
      <c r="AR31" s="15"/>
      <c r="AS31" s="15"/>
      <c r="AT31" s="15" t="s">
        <v>44</v>
      </c>
      <c r="AU31" s="15"/>
      <c r="AV31" s="15"/>
      <c r="AW31" s="15"/>
      <c r="AX31" s="15"/>
      <c r="AY31" s="15"/>
      <c r="AZ31" s="15"/>
      <c r="BA31" s="15"/>
      <c r="BB31" s="15"/>
      <c r="BC31" s="23"/>
      <c r="BD31" s="21"/>
      <c r="BE31" s="21"/>
      <c r="BF31" s="21"/>
      <c r="BG31" s="21"/>
      <c r="BH31" s="21"/>
      <c r="BI31" s="22"/>
      <c r="BJ31" s="10">
        <v>217000</v>
      </c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>
        <v>6255.96</v>
      </c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6">
        <v>6255.96</v>
      </c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8"/>
      <c r="ET31" s="10">
        <v>210744.04</v>
      </c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1"/>
    </row>
    <row r="32" spans="1:166" ht="15" customHeight="1" x14ac:dyDescent="0.25">
      <c r="A32" s="12" t="s">
        <v>33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3"/>
      <c r="AN32" s="14"/>
      <c r="AO32" s="15"/>
      <c r="AP32" s="15"/>
      <c r="AQ32" s="15"/>
      <c r="AR32" s="15"/>
      <c r="AS32" s="15"/>
      <c r="AT32" s="15" t="s">
        <v>45</v>
      </c>
      <c r="AU32" s="15"/>
      <c r="AV32" s="15"/>
      <c r="AW32" s="15"/>
      <c r="AX32" s="15"/>
      <c r="AY32" s="15"/>
      <c r="AZ32" s="15"/>
      <c r="BA32" s="15"/>
      <c r="BB32" s="15"/>
      <c r="BC32" s="23"/>
      <c r="BD32" s="21"/>
      <c r="BE32" s="21"/>
      <c r="BF32" s="21"/>
      <c r="BG32" s="21"/>
      <c r="BH32" s="21"/>
      <c r="BI32" s="22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>
        <v>466.86</v>
      </c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6">
        <v>466.86</v>
      </c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8"/>
      <c r="ET32" s="10">
        <v>-466.86</v>
      </c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1"/>
    </row>
    <row r="33" spans="1:166" ht="15" customHeight="1" x14ac:dyDescent="0.25">
      <c r="A33" s="12" t="s">
        <v>46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3"/>
      <c r="AN33" s="14"/>
      <c r="AO33" s="15"/>
      <c r="AP33" s="15"/>
      <c r="AQ33" s="15"/>
      <c r="AR33" s="15"/>
      <c r="AS33" s="15"/>
      <c r="AT33" s="15" t="s">
        <v>47</v>
      </c>
      <c r="AU33" s="15"/>
      <c r="AV33" s="15"/>
      <c r="AW33" s="15"/>
      <c r="AX33" s="15"/>
      <c r="AY33" s="15"/>
      <c r="AZ33" s="15"/>
      <c r="BA33" s="15"/>
      <c r="BB33" s="15"/>
      <c r="BC33" s="23"/>
      <c r="BD33" s="21"/>
      <c r="BE33" s="21"/>
      <c r="BF33" s="21"/>
      <c r="BG33" s="21"/>
      <c r="BH33" s="21"/>
      <c r="BI33" s="22"/>
      <c r="BJ33" s="10">
        <v>62000</v>
      </c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>
        <v>30297.89</v>
      </c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6">
        <v>30297.89</v>
      </c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8"/>
      <c r="ET33" s="10">
        <v>31702.11</v>
      </c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1"/>
    </row>
    <row r="34" spans="1:166" ht="15" customHeight="1" x14ac:dyDescent="0.25">
      <c r="A34" s="12" t="s">
        <v>33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3"/>
      <c r="AN34" s="14"/>
      <c r="AO34" s="15"/>
      <c r="AP34" s="15"/>
      <c r="AQ34" s="15"/>
      <c r="AR34" s="15"/>
      <c r="AS34" s="15"/>
      <c r="AT34" s="15" t="s">
        <v>48</v>
      </c>
      <c r="AU34" s="15"/>
      <c r="AV34" s="15"/>
      <c r="AW34" s="15"/>
      <c r="AX34" s="15"/>
      <c r="AY34" s="15"/>
      <c r="AZ34" s="15"/>
      <c r="BA34" s="15"/>
      <c r="BB34" s="15"/>
      <c r="BC34" s="23"/>
      <c r="BD34" s="21"/>
      <c r="BE34" s="21"/>
      <c r="BF34" s="21"/>
      <c r="BG34" s="21"/>
      <c r="BH34" s="21"/>
      <c r="BI34" s="22"/>
      <c r="BJ34" s="10">
        <v>5000</v>
      </c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6">
        <v>0</v>
      </c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8"/>
      <c r="ET34" s="10">
        <v>5000</v>
      </c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1"/>
    </row>
    <row r="35" spans="1:166" ht="15" customHeight="1" x14ac:dyDescent="0.25">
      <c r="A35" s="12" t="s">
        <v>33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3"/>
      <c r="AN35" s="14"/>
      <c r="AO35" s="15"/>
      <c r="AP35" s="15"/>
      <c r="AQ35" s="15"/>
      <c r="AR35" s="15"/>
      <c r="AS35" s="15"/>
      <c r="AT35" s="15" t="s">
        <v>49</v>
      </c>
      <c r="AU35" s="15"/>
      <c r="AV35" s="15"/>
      <c r="AW35" s="15"/>
      <c r="AX35" s="15"/>
      <c r="AY35" s="15"/>
      <c r="AZ35" s="15"/>
      <c r="BA35" s="15"/>
      <c r="BB35" s="15"/>
      <c r="BC35" s="23"/>
      <c r="BD35" s="21"/>
      <c r="BE35" s="21"/>
      <c r="BF35" s="21"/>
      <c r="BG35" s="21"/>
      <c r="BH35" s="21"/>
      <c r="BI35" s="22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>
        <v>4900</v>
      </c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6">
        <v>4900</v>
      </c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8"/>
      <c r="ET35" s="10">
        <v>-4900</v>
      </c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1"/>
    </row>
    <row r="36" spans="1:166" ht="15" customHeight="1" x14ac:dyDescent="0.25">
      <c r="A36" s="12" t="s">
        <v>50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3"/>
      <c r="AN36" s="14"/>
      <c r="AO36" s="15"/>
      <c r="AP36" s="15"/>
      <c r="AQ36" s="15"/>
      <c r="AR36" s="15"/>
      <c r="AS36" s="15"/>
      <c r="AT36" s="15" t="s">
        <v>51</v>
      </c>
      <c r="AU36" s="15"/>
      <c r="AV36" s="15"/>
      <c r="AW36" s="15"/>
      <c r="AX36" s="15"/>
      <c r="AY36" s="15"/>
      <c r="AZ36" s="15"/>
      <c r="BA36" s="15"/>
      <c r="BB36" s="15"/>
      <c r="BC36" s="23"/>
      <c r="BD36" s="21"/>
      <c r="BE36" s="21"/>
      <c r="BF36" s="21"/>
      <c r="BG36" s="21"/>
      <c r="BH36" s="21"/>
      <c r="BI36" s="22"/>
      <c r="BJ36" s="10">
        <v>18000</v>
      </c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>
        <v>10268.129999999999</v>
      </c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6">
        <v>10268.129999999999</v>
      </c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8"/>
      <c r="ET36" s="10">
        <v>7731.8700000000008</v>
      </c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1"/>
    </row>
    <row r="37" spans="1:166" ht="15" customHeight="1" x14ac:dyDescent="0.25">
      <c r="A37" s="12" t="s">
        <v>52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3"/>
      <c r="AN37" s="14"/>
      <c r="AO37" s="15"/>
      <c r="AP37" s="15"/>
      <c r="AQ37" s="15"/>
      <c r="AR37" s="15"/>
      <c r="AS37" s="15"/>
      <c r="AT37" s="15" t="s">
        <v>53</v>
      </c>
      <c r="AU37" s="15"/>
      <c r="AV37" s="15"/>
      <c r="AW37" s="15"/>
      <c r="AX37" s="15"/>
      <c r="AY37" s="15"/>
      <c r="AZ37" s="15"/>
      <c r="BA37" s="15"/>
      <c r="BB37" s="15"/>
      <c r="BC37" s="23"/>
      <c r="BD37" s="21"/>
      <c r="BE37" s="21"/>
      <c r="BF37" s="21"/>
      <c r="BG37" s="21"/>
      <c r="BH37" s="21"/>
      <c r="BI37" s="22"/>
      <c r="BJ37" s="10">
        <v>4000</v>
      </c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>
        <v>19000</v>
      </c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6">
        <v>19000</v>
      </c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8"/>
      <c r="ET37" s="10">
        <v>-15000</v>
      </c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1"/>
    </row>
    <row r="38" spans="1:166" ht="15" customHeight="1" x14ac:dyDescent="0.25">
      <c r="A38" s="12" t="s">
        <v>54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3"/>
      <c r="AN38" s="14"/>
      <c r="AO38" s="15"/>
      <c r="AP38" s="15"/>
      <c r="AQ38" s="15"/>
      <c r="AR38" s="15"/>
      <c r="AS38" s="15"/>
      <c r="AT38" s="15" t="s">
        <v>55</v>
      </c>
      <c r="AU38" s="15"/>
      <c r="AV38" s="15"/>
      <c r="AW38" s="15"/>
      <c r="AX38" s="15"/>
      <c r="AY38" s="15"/>
      <c r="AZ38" s="15"/>
      <c r="BA38" s="15"/>
      <c r="BB38" s="15"/>
      <c r="BC38" s="23"/>
      <c r="BD38" s="21"/>
      <c r="BE38" s="21"/>
      <c r="BF38" s="21"/>
      <c r="BG38" s="21"/>
      <c r="BH38" s="21"/>
      <c r="BI38" s="22"/>
      <c r="BJ38" s="10">
        <v>374000</v>
      </c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>
        <v>374000</v>
      </c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6">
        <v>374000</v>
      </c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8"/>
      <c r="ET38" s="10">
        <v>0</v>
      </c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1"/>
    </row>
    <row r="39" spans="1:166" ht="15" customHeight="1" x14ac:dyDescent="0.25">
      <c r="A39" s="12" t="s">
        <v>56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3"/>
      <c r="AN39" s="14"/>
      <c r="AO39" s="15"/>
      <c r="AP39" s="15"/>
      <c r="AQ39" s="15"/>
      <c r="AR39" s="15"/>
      <c r="AS39" s="15"/>
      <c r="AT39" s="15" t="s">
        <v>57</v>
      </c>
      <c r="AU39" s="15"/>
      <c r="AV39" s="15"/>
      <c r="AW39" s="15"/>
      <c r="AX39" s="15"/>
      <c r="AY39" s="15"/>
      <c r="AZ39" s="15"/>
      <c r="BA39" s="15"/>
      <c r="BB39" s="15"/>
      <c r="BC39" s="23"/>
      <c r="BD39" s="21"/>
      <c r="BE39" s="21"/>
      <c r="BF39" s="21"/>
      <c r="BG39" s="21"/>
      <c r="BH39" s="21"/>
      <c r="BI39" s="22"/>
      <c r="BJ39" s="10">
        <v>2272800</v>
      </c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>
        <v>1757649.67</v>
      </c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6">
        <v>1757649.67</v>
      </c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8"/>
      <c r="ET39" s="10">
        <v>515150.33000000007</v>
      </c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1"/>
    </row>
    <row r="40" spans="1:166" ht="15" customHeight="1" x14ac:dyDescent="0.25">
      <c r="A40" s="12" t="s">
        <v>56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3"/>
      <c r="AN40" s="14"/>
      <c r="AO40" s="15"/>
      <c r="AP40" s="15"/>
      <c r="AQ40" s="15"/>
      <c r="AR40" s="15"/>
      <c r="AS40" s="15"/>
      <c r="AT40" s="15" t="s">
        <v>58</v>
      </c>
      <c r="AU40" s="15"/>
      <c r="AV40" s="15"/>
      <c r="AW40" s="15"/>
      <c r="AX40" s="15"/>
      <c r="AY40" s="15"/>
      <c r="AZ40" s="15"/>
      <c r="BA40" s="15"/>
      <c r="BB40" s="15"/>
      <c r="BC40" s="23"/>
      <c r="BD40" s="21"/>
      <c r="BE40" s="21"/>
      <c r="BF40" s="21"/>
      <c r="BG40" s="21"/>
      <c r="BH40" s="21"/>
      <c r="BI40" s="22"/>
      <c r="BJ40" s="10">
        <v>217900</v>
      </c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6">
        <v>0</v>
      </c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8"/>
      <c r="ET40" s="10">
        <v>217900</v>
      </c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1"/>
    </row>
    <row r="41" spans="1:166" ht="15" customHeight="1" x14ac:dyDescent="0.25">
      <c r="A41" s="12" t="s">
        <v>56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3"/>
      <c r="AN41" s="14"/>
      <c r="AO41" s="15"/>
      <c r="AP41" s="15"/>
      <c r="AQ41" s="15"/>
      <c r="AR41" s="15"/>
      <c r="AS41" s="15"/>
      <c r="AT41" s="15" t="s">
        <v>59</v>
      </c>
      <c r="AU41" s="15"/>
      <c r="AV41" s="15"/>
      <c r="AW41" s="15"/>
      <c r="AX41" s="15"/>
      <c r="AY41" s="15"/>
      <c r="AZ41" s="15"/>
      <c r="BA41" s="15"/>
      <c r="BB41" s="15"/>
      <c r="BC41" s="23"/>
      <c r="BD41" s="21"/>
      <c r="BE41" s="21"/>
      <c r="BF41" s="21"/>
      <c r="BG41" s="21"/>
      <c r="BH41" s="21"/>
      <c r="BI41" s="22"/>
      <c r="BJ41" s="10">
        <v>300</v>
      </c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>
        <v>300</v>
      </c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6">
        <v>300</v>
      </c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8"/>
      <c r="ET41" s="10">
        <v>0</v>
      </c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1"/>
    </row>
    <row r="42" spans="1:166" ht="15" customHeight="1" x14ac:dyDescent="0.25">
      <c r="A42" s="12" t="s">
        <v>56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3"/>
      <c r="AN42" s="14"/>
      <c r="AO42" s="15"/>
      <c r="AP42" s="15"/>
      <c r="AQ42" s="15"/>
      <c r="AR42" s="15"/>
      <c r="AS42" s="15"/>
      <c r="AT42" s="15" t="s">
        <v>60</v>
      </c>
      <c r="AU42" s="15"/>
      <c r="AV42" s="15"/>
      <c r="AW42" s="15"/>
      <c r="AX42" s="15"/>
      <c r="AY42" s="15"/>
      <c r="AZ42" s="15"/>
      <c r="BA42" s="15"/>
      <c r="BB42" s="15"/>
      <c r="BC42" s="23"/>
      <c r="BD42" s="21"/>
      <c r="BE42" s="21"/>
      <c r="BF42" s="21"/>
      <c r="BG42" s="21"/>
      <c r="BH42" s="21"/>
      <c r="BI42" s="22"/>
      <c r="BJ42" s="10">
        <v>73600</v>
      </c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>
        <v>73600</v>
      </c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6">
        <v>73600</v>
      </c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8"/>
      <c r="ET42" s="10">
        <v>0</v>
      </c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1"/>
    </row>
    <row r="43" spans="1:166" ht="15" customHeight="1" x14ac:dyDescent="0.25">
      <c r="A43" s="12" t="s">
        <v>56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3"/>
      <c r="AN43" s="14"/>
      <c r="AO43" s="15"/>
      <c r="AP43" s="15"/>
      <c r="AQ43" s="15"/>
      <c r="AR43" s="15"/>
      <c r="AS43" s="15"/>
      <c r="AT43" s="15" t="s">
        <v>61</v>
      </c>
      <c r="AU43" s="15"/>
      <c r="AV43" s="15"/>
      <c r="AW43" s="15"/>
      <c r="AX43" s="15"/>
      <c r="AY43" s="15"/>
      <c r="AZ43" s="15"/>
      <c r="BA43" s="15"/>
      <c r="BB43" s="15"/>
      <c r="BC43" s="23"/>
      <c r="BD43" s="21"/>
      <c r="BE43" s="21"/>
      <c r="BF43" s="21"/>
      <c r="BG43" s="21"/>
      <c r="BH43" s="21"/>
      <c r="BI43" s="22"/>
      <c r="BJ43" s="10">
        <v>2493043.38</v>
      </c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>
        <v>515743.38</v>
      </c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6">
        <v>515743.38</v>
      </c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8"/>
      <c r="ET43" s="10">
        <v>1977300</v>
      </c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1"/>
    </row>
    <row r="44" spans="1:166" ht="15" customHeight="1" x14ac:dyDescent="0.25">
      <c r="A44" s="112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114"/>
      <c r="BX44" s="114"/>
      <c r="BY44" s="114"/>
      <c r="BZ44" s="114"/>
      <c r="CA44" s="114"/>
      <c r="CB44" s="114"/>
      <c r="CC44" s="114"/>
      <c r="CD44" s="114"/>
      <c r="CE44" s="114"/>
      <c r="CF44" s="114"/>
      <c r="CG44" s="114"/>
      <c r="CH44" s="114"/>
      <c r="CI44" s="114"/>
      <c r="CJ44" s="114"/>
      <c r="CK44" s="114"/>
      <c r="CL44" s="114"/>
      <c r="CM44" s="114"/>
      <c r="CN44" s="114"/>
      <c r="CO44" s="114"/>
      <c r="CP44" s="114"/>
      <c r="CQ44" s="114"/>
      <c r="CR44" s="114"/>
      <c r="CS44" s="114"/>
      <c r="CT44" s="114"/>
      <c r="CU44" s="114"/>
      <c r="CV44" s="114"/>
      <c r="CW44" s="114"/>
      <c r="CX44" s="114"/>
      <c r="CY44" s="114"/>
      <c r="CZ44" s="114"/>
      <c r="DA44" s="114"/>
      <c r="DB44" s="114"/>
      <c r="DC44" s="114"/>
      <c r="DD44" s="114"/>
      <c r="DE44" s="114"/>
      <c r="DF44" s="114"/>
      <c r="DG44" s="114"/>
      <c r="DH44" s="114"/>
      <c r="DI44" s="114"/>
      <c r="DJ44" s="114"/>
      <c r="DK44" s="114"/>
      <c r="DL44" s="114"/>
      <c r="DM44" s="114"/>
      <c r="DN44" s="114"/>
      <c r="DO44" s="114"/>
      <c r="DP44" s="114"/>
      <c r="DQ44" s="114"/>
      <c r="DR44" s="114"/>
      <c r="DS44" s="114"/>
      <c r="DT44" s="114"/>
      <c r="DU44" s="114"/>
      <c r="DV44" s="114"/>
      <c r="DW44" s="114"/>
      <c r="DX44" s="114"/>
      <c r="DY44" s="114"/>
      <c r="DZ44" s="114"/>
      <c r="EA44" s="114"/>
      <c r="EB44" s="114"/>
      <c r="EC44" s="114"/>
      <c r="ED44" s="114"/>
      <c r="EE44" s="114"/>
      <c r="EF44" s="114"/>
      <c r="EG44" s="114"/>
      <c r="EH44" s="114"/>
      <c r="EI44" s="114"/>
      <c r="EJ44" s="114"/>
      <c r="EK44" s="114"/>
      <c r="EL44" s="114"/>
      <c r="EM44" s="114"/>
      <c r="EN44" s="114"/>
      <c r="EO44" s="114"/>
      <c r="EP44" s="114"/>
      <c r="EQ44" s="114"/>
      <c r="ER44" s="114"/>
      <c r="ES44" s="114"/>
      <c r="ET44" s="114"/>
      <c r="EU44" s="114"/>
      <c r="EV44" s="114"/>
      <c r="EW44" s="114"/>
      <c r="EX44" s="114"/>
      <c r="EY44" s="114"/>
      <c r="EZ44" s="114"/>
      <c r="FA44" s="114"/>
      <c r="FB44" s="114"/>
      <c r="FC44" s="114"/>
      <c r="FD44" s="114"/>
      <c r="FE44" s="114"/>
      <c r="FF44" s="114"/>
      <c r="FG44" s="114"/>
      <c r="FH44" s="114"/>
      <c r="FI44" s="114"/>
      <c r="FJ44" s="114"/>
    </row>
    <row r="45" spans="1:166" x14ac:dyDescent="0.25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4"/>
      <c r="DE45" s="114"/>
      <c r="DF45" s="114"/>
      <c r="DG45" s="114"/>
      <c r="DH45" s="114"/>
      <c r="DI45" s="114"/>
      <c r="DJ45" s="114"/>
      <c r="DK45" s="114"/>
      <c r="DL45" s="114"/>
      <c r="DM45" s="114"/>
      <c r="DN45" s="114"/>
      <c r="DO45" s="114"/>
      <c r="DP45" s="114"/>
      <c r="DQ45" s="114"/>
      <c r="DR45" s="114"/>
      <c r="DS45" s="114"/>
      <c r="DT45" s="114"/>
      <c r="DU45" s="114"/>
      <c r="DV45" s="114"/>
      <c r="DW45" s="114"/>
      <c r="DX45" s="114"/>
      <c r="DY45" s="114"/>
      <c r="DZ45" s="114"/>
      <c r="EA45" s="114"/>
      <c r="EB45" s="114"/>
      <c r="EC45" s="114"/>
      <c r="ED45" s="114"/>
      <c r="EE45" s="114"/>
      <c r="EF45" s="114"/>
      <c r="EG45" s="114"/>
      <c r="EH45" s="114"/>
      <c r="EI45" s="114"/>
      <c r="EJ45" s="114"/>
      <c r="EK45" s="114"/>
      <c r="EL45" s="114"/>
      <c r="EM45" s="114"/>
      <c r="EN45" s="114"/>
      <c r="EO45" s="114"/>
      <c r="EP45" s="114"/>
      <c r="EQ45" s="114"/>
      <c r="ER45" s="114"/>
      <c r="ES45" s="114"/>
      <c r="ET45" s="114"/>
      <c r="EU45" s="114"/>
      <c r="EV45" s="114"/>
      <c r="EW45" s="114"/>
      <c r="EX45" s="114"/>
      <c r="EY45" s="114"/>
      <c r="EZ45" s="114"/>
      <c r="FA45" s="114"/>
      <c r="FB45" s="114"/>
      <c r="FC45" s="114"/>
      <c r="FD45" s="114"/>
      <c r="FE45" s="114"/>
      <c r="FF45" s="114"/>
      <c r="FG45" s="114"/>
      <c r="FH45" s="114"/>
      <c r="FI45" s="114"/>
      <c r="FJ45" s="114"/>
    </row>
    <row r="46" spans="1:166" x14ac:dyDescent="0.25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4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4"/>
      <c r="DE46" s="114"/>
      <c r="DF46" s="114"/>
      <c r="DG46" s="114"/>
      <c r="DH46" s="114"/>
      <c r="DI46" s="114"/>
      <c r="DJ46" s="114"/>
      <c r="DK46" s="114"/>
      <c r="DL46" s="114"/>
      <c r="DM46" s="114"/>
      <c r="DN46" s="114"/>
      <c r="DO46" s="114"/>
      <c r="DP46" s="114"/>
      <c r="DQ46" s="114"/>
      <c r="DR46" s="114"/>
      <c r="DS46" s="114"/>
      <c r="DT46" s="114"/>
      <c r="DU46" s="114"/>
      <c r="DV46" s="114"/>
      <c r="DW46" s="114"/>
      <c r="DX46" s="114"/>
      <c r="DY46" s="114"/>
      <c r="DZ46" s="114"/>
      <c r="EA46" s="114"/>
      <c r="EB46" s="114"/>
      <c r="EC46" s="114"/>
      <c r="ED46" s="114"/>
      <c r="EE46" s="114"/>
      <c r="EF46" s="114"/>
      <c r="EG46" s="114"/>
      <c r="EH46" s="114"/>
      <c r="EI46" s="114"/>
      <c r="EJ46" s="114"/>
      <c r="EK46" s="114"/>
      <c r="EL46" s="114"/>
      <c r="EM46" s="114"/>
      <c r="EN46" s="114"/>
      <c r="EO46" s="114"/>
      <c r="EP46" s="114"/>
      <c r="EQ46" s="114"/>
      <c r="ER46" s="114"/>
      <c r="ES46" s="114"/>
      <c r="ET46" s="114"/>
      <c r="EU46" s="114"/>
      <c r="EV46" s="114"/>
      <c r="EW46" s="114"/>
      <c r="EX46" s="114"/>
      <c r="EY46" s="114"/>
      <c r="EZ46" s="114"/>
      <c r="FA46" s="114"/>
      <c r="FB46" s="114"/>
      <c r="FC46" s="114"/>
      <c r="FD46" s="114"/>
      <c r="FE46" s="114"/>
      <c r="FF46" s="114"/>
      <c r="FG46" s="114"/>
      <c r="FH46" s="114"/>
      <c r="FI46" s="114"/>
      <c r="FJ46" s="114"/>
    </row>
    <row r="47" spans="1:166" x14ac:dyDescent="0.25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4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  <c r="CK47" s="114"/>
      <c r="CL47" s="114"/>
      <c r="CM47" s="114"/>
      <c r="CN47" s="114"/>
      <c r="CO47" s="114"/>
      <c r="CP47" s="114"/>
      <c r="CQ47" s="114"/>
      <c r="CR47" s="114"/>
      <c r="CS47" s="114"/>
      <c r="CT47" s="114"/>
      <c r="CU47" s="114"/>
      <c r="CV47" s="114"/>
      <c r="CW47" s="114"/>
      <c r="CX47" s="114"/>
      <c r="CY47" s="114"/>
      <c r="CZ47" s="114"/>
      <c r="DA47" s="114"/>
      <c r="DB47" s="114"/>
      <c r="DC47" s="114"/>
      <c r="DD47" s="114"/>
      <c r="DE47" s="114"/>
      <c r="DF47" s="114"/>
      <c r="DG47" s="114"/>
      <c r="DH47" s="114"/>
      <c r="DI47" s="114"/>
      <c r="DJ47" s="114"/>
      <c r="DK47" s="114"/>
      <c r="DL47" s="114"/>
      <c r="DM47" s="114"/>
      <c r="DN47" s="114"/>
      <c r="DO47" s="114"/>
      <c r="DP47" s="114"/>
      <c r="DQ47" s="114"/>
      <c r="DR47" s="114"/>
      <c r="DS47" s="114"/>
      <c r="DT47" s="114"/>
      <c r="DU47" s="114"/>
      <c r="DV47" s="114"/>
      <c r="DW47" s="114"/>
      <c r="DX47" s="114"/>
      <c r="DY47" s="114"/>
      <c r="DZ47" s="114"/>
      <c r="EA47" s="114"/>
      <c r="EB47" s="114"/>
      <c r="EC47" s="114"/>
      <c r="ED47" s="114"/>
      <c r="EE47" s="114"/>
      <c r="EF47" s="114"/>
      <c r="EG47" s="114"/>
      <c r="EH47" s="114"/>
      <c r="EI47" s="114"/>
      <c r="EJ47" s="114"/>
      <c r="EK47" s="114"/>
      <c r="EL47" s="114"/>
      <c r="EM47" s="114"/>
      <c r="EN47" s="114"/>
      <c r="EO47" s="114"/>
      <c r="EP47" s="114"/>
      <c r="EQ47" s="114"/>
      <c r="ER47" s="114"/>
      <c r="ES47" s="114"/>
      <c r="ET47" s="114"/>
      <c r="EU47" s="114"/>
      <c r="EV47" s="114"/>
      <c r="EW47" s="114"/>
      <c r="EX47" s="114"/>
      <c r="EY47" s="114"/>
      <c r="EZ47" s="114"/>
      <c r="FA47" s="114"/>
      <c r="FB47" s="114"/>
      <c r="FC47" s="114"/>
      <c r="FD47" s="114"/>
      <c r="FE47" s="114"/>
      <c r="FF47" s="114"/>
      <c r="FG47" s="114"/>
      <c r="FH47" s="114"/>
      <c r="FI47" s="114"/>
      <c r="FJ47" s="114"/>
    </row>
    <row r="48" spans="1:166" x14ac:dyDescent="0.25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4"/>
      <c r="DE48" s="114"/>
      <c r="DF48" s="114"/>
      <c r="DG48" s="114"/>
      <c r="DH48" s="114"/>
      <c r="DI48" s="114"/>
      <c r="DJ48" s="114"/>
      <c r="DK48" s="114"/>
      <c r="DL48" s="114"/>
      <c r="DM48" s="114"/>
      <c r="DN48" s="114"/>
      <c r="DO48" s="114"/>
      <c r="DP48" s="114"/>
      <c r="DQ48" s="114"/>
      <c r="DR48" s="114"/>
      <c r="DS48" s="114"/>
      <c r="DT48" s="114"/>
      <c r="DU48" s="114"/>
      <c r="DV48" s="114"/>
      <c r="DW48" s="114"/>
      <c r="DX48" s="114"/>
      <c r="DY48" s="114"/>
      <c r="DZ48" s="114"/>
      <c r="EA48" s="114"/>
      <c r="EB48" s="114"/>
      <c r="EC48" s="114"/>
      <c r="ED48" s="114"/>
      <c r="EE48" s="114"/>
      <c r="EF48" s="114"/>
      <c r="EG48" s="114"/>
      <c r="EH48" s="114"/>
      <c r="EI48" s="114"/>
      <c r="EJ48" s="114"/>
      <c r="EK48" s="114"/>
      <c r="EL48" s="114"/>
      <c r="EM48" s="114"/>
      <c r="EN48" s="114"/>
      <c r="EO48" s="114"/>
      <c r="EP48" s="114"/>
      <c r="EQ48" s="114"/>
      <c r="ER48" s="114"/>
      <c r="ES48" s="114"/>
      <c r="ET48" s="114"/>
      <c r="EU48" s="114"/>
      <c r="EV48" s="114"/>
      <c r="EW48" s="114"/>
      <c r="EX48" s="114"/>
      <c r="EY48" s="114"/>
      <c r="EZ48" s="114"/>
      <c r="FA48" s="114"/>
      <c r="FB48" s="114"/>
      <c r="FC48" s="114"/>
      <c r="FD48" s="114"/>
      <c r="FE48" s="114"/>
      <c r="FF48" s="114"/>
      <c r="FG48" s="114"/>
      <c r="FH48" s="114"/>
      <c r="FI48" s="114"/>
      <c r="FJ48" s="114"/>
    </row>
    <row r="49" spans="1:166" x14ac:dyDescent="0.25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4"/>
      <c r="BK49" s="114"/>
      <c r="BL49" s="114"/>
      <c r="BM49" s="114"/>
      <c r="BN49" s="114"/>
      <c r="BO49" s="114"/>
      <c r="BP49" s="114"/>
      <c r="BQ49" s="114"/>
      <c r="BR49" s="114"/>
      <c r="BS49" s="114"/>
      <c r="BT49" s="114"/>
      <c r="BU49" s="114"/>
      <c r="BV49" s="114"/>
      <c r="BW49" s="114"/>
      <c r="BX49" s="114"/>
      <c r="BY49" s="114"/>
      <c r="BZ49" s="114"/>
      <c r="CA49" s="114"/>
      <c r="CB49" s="114"/>
      <c r="CC49" s="114"/>
      <c r="CD49" s="114"/>
      <c r="CE49" s="114"/>
      <c r="CF49" s="114"/>
      <c r="CG49" s="114"/>
      <c r="CH49" s="114"/>
      <c r="CI49" s="114"/>
      <c r="CJ49" s="114"/>
      <c r="CK49" s="114"/>
      <c r="CL49" s="114"/>
      <c r="CM49" s="114"/>
      <c r="CN49" s="114"/>
      <c r="CO49" s="114"/>
      <c r="CP49" s="114"/>
      <c r="CQ49" s="114"/>
      <c r="CR49" s="114"/>
      <c r="CS49" s="114"/>
      <c r="CT49" s="114"/>
      <c r="CU49" s="114"/>
      <c r="CV49" s="114"/>
      <c r="CW49" s="114"/>
      <c r="CX49" s="114"/>
      <c r="CY49" s="114"/>
      <c r="CZ49" s="114"/>
      <c r="DA49" s="114"/>
      <c r="DB49" s="114"/>
      <c r="DC49" s="114"/>
      <c r="DD49" s="114"/>
      <c r="DE49" s="114"/>
      <c r="DF49" s="114"/>
      <c r="DG49" s="114"/>
      <c r="DH49" s="114"/>
      <c r="DI49" s="114"/>
      <c r="DJ49" s="114"/>
      <c r="DK49" s="114"/>
      <c r="DL49" s="114"/>
      <c r="DM49" s="114"/>
      <c r="DN49" s="114"/>
      <c r="DO49" s="114"/>
      <c r="DP49" s="114"/>
      <c r="DQ49" s="114"/>
      <c r="DR49" s="114"/>
      <c r="DS49" s="114"/>
      <c r="DT49" s="114"/>
      <c r="DU49" s="114"/>
      <c r="DV49" s="114"/>
      <c r="DW49" s="114"/>
      <c r="DX49" s="114"/>
      <c r="DY49" s="114"/>
      <c r="DZ49" s="114"/>
      <c r="EA49" s="114"/>
      <c r="EB49" s="114"/>
      <c r="EC49" s="114"/>
      <c r="ED49" s="114"/>
      <c r="EE49" s="114"/>
      <c r="EF49" s="114"/>
      <c r="EG49" s="114"/>
      <c r="EH49" s="114"/>
      <c r="EI49" s="114"/>
      <c r="EJ49" s="114"/>
      <c r="EK49" s="114"/>
      <c r="EL49" s="114"/>
      <c r="EM49" s="114"/>
      <c r="EN49" s="114"/>
      <c r="EO49" s="114"/>
      <c r="EP49" s="114"/>
      <c r="EQ49" s="114"/>
      <c r="ER49" s="114"/>
      <c r="ES49" s="114"/>
      <c r="ET49" s="114"/>
      <c r="EU49" s="114"/>
      <c r="EV49" s="114"/>
      <c r="EW49" s="114"/>
      <c r="EX49" s="114"/>
      <c r="EY49" s="114"/>
      <c r="EZ49" s="114"/>
      <c r="FA49" s="114"/>
      <c r="FB49" s="114"/>
      <c r="FC49" s="114"/>
      <c r="FD49" s="114"/>
      <c r="FE49" s="114"/>
      <c r="FF49" s="114"/>
      <c r="FG49" s="114"/>
      <c r="FH49" s="114"/>
      <c r="FI49" s="114"/>
      <c r="FJ49" s="114"/>
    </row>
    <row r="50" spans="1:166" x14ac:dyDescent="0.25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4"/>
      <c r="BK50" s="114"/>
      <c r="BL50" s="114"/>
      <c r="BM50" s="114"/>
      <c r="BN50" s="114"/>
      <c r="BO50" s="114"/>
      <c r="BP50" s="114"/>
      <c r="BQ50" s="114"/>
      <c r="BR50" s="114"/>
      <c r="BS50" s="114"/>
      <c r="BT50" s="114"/>
      <c r="BU50" s="114"/>
      <c r="BV50" s="114"/>
      <c r="BW50" s="114"/>
      <c r="BX50" s="114"/>
      <c r="BY50" s="114"/>
      <c r="BZ50" s="114"/>
      <c r="CA50" s="114"/>
      <c r="CB50" s="114"/>
      <c r="CC50" s="114"/>
      <c r="CD50" s="114"/>
      <c r="CE50" s="114"/>
      <c r="CF50" s="114"/>
      <c r="CG50" s="114"/>
      <c r="CH50" s="114"/>
      <c r="CI50" s="114"/>
      <c r="CJ50" s="114"/>
      <c r="CK50" s="114"/>
      <c r="CL50" s="114"/>
      <c r="CM50" s="114"/>
      <c r="CN50" s="114"/>
      <c r="CO50" s="114"/>
      <c r="CP50" s="114"/>
      <c r="CQ50" s="114"/>
      <c r="CR50" s="114"/>
      <c r="CS50" s="114"/>
      <c r="CT50" s="114"/>
      <c r="CU50" s="114"/>
      <c r="CV50" s="114"/>
      <c r="CW50" s="114"/>
      <c r="CX50" s="114"/>
      <c r="CY50" s="114"/>
      <c r="CZ50" s="114"/>
      <c r="DA50" s="114"/>
      <c r="DB50" s="114"/>
      <c r="DC50" s="114"/>
      <c r="DD50" s="114"/>
      <c r="DE50" s="114"/>
      <c r="DF50" s="114"/>
      <c r="DG50" s="114"/>
      <c r="DH50" s="114"/>
      <c r="DI50" s="114"/>
      <c r="DJ50" s="114"/>
      <c r="DK50" s="114"/>
      <c r="DL50" s="114"/>
      <c r="DM50" s="114"/>
      <c r="DN50" s="114"/>
      <c r="DO50" s="114"/>
      <c r="DP50" s="114"/>
      <c r="DQ50" s="114"/>
      <c r="DR50" s="114"/>
      <c r="DS50" s="114"/>
      <c r="DT50" s="114"/>
      <c r="DU50" s="114"/>
      <c r="DV50" s="114"/>
      <c r="DW50" s="114"/>
      <c r="DX50" s="114"/>
      <c r="DY50" s="114"/>
      <c r="DZ50" s="114"/>
      <c r="EA50" s="114"/>
      <c r="EB50" s="114"/>
      <c r="EC50" s="114"/>
      <c r="ED50" s="114"/>
      <c r="EE50" s="114"/>
      <c r="EF50" s="114"/>
      <c r="EG50" s="114"/>
      <c r="EH50" s="114"/>
      <c r="EI50" s="114"/>
      <c r="EJ50" s="114"/>
      <c r="EK50" s="114"/>
      <c r="EL50" s="114"/>
      <c r="EM50" s="114"/>
      <c r="EN50" s="114"/>
      <c r="EO50" s="114"/>
      <c r="EP50" s="114"/>
      <c r="EQ50" s="114"/>
      <c r="ER50" s="114"/>
      <c r="ES50" s="114"/>
      <c r="ET50" s="114"/>
      <c r="EU50" s="114"/>
      <c r="EV50" s="114"/>
      <c r="EW50" s="114"/>
      <c r="EX50" s="114"/>
      <c r="EY50" s="114"/>
      <c r="EZ50" s="114"/>
      <c r="FA50" s="114"/>
      <c r="FB50" s="114"/>
      <c r="FC50" s="114"/>
      <c r="FD50" s="114"/>
      <c r="FE50" s="114"/>
      <c r="FF50" s="114"/>
      <c r="FG50" s="114"/>
      <c r="FH50" s="114"/>
      <c r="FI50" s="114"/>
      <c r="FJ50" s="114"/>
    </row>
    <row r="51" spans="1:166" x14ac:dyDescent="0.25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/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/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114"/>
      <c r="DM51" s="114"/>
      <c r="DN51" s="114"/>
      <c r="DO51" s="114"/>
      <c r="DP51" s="114"/>
      <c r="DQ51" s="114"/>
      <c r="DR51" s="114"/>
      <c r="DS51" s="114"/>
      <c r="DT51" s="114"/>
      <c r="DU51" s="114"/>
      <c r="DV51" s="114"/>
      <c r="DW51" s="114"/>
      <c r="DX51" s="114"/>
      <c r="DY51" s="114"/>
      <c r="DZ51" s="114"/>
      <c r="EA51" s="114"/>
      <c r="EB51" s="114"/>
      <c r="EC51" s="114"/>
      <c r="ED51" s="114"/>
      <c r="EE51" s="114"/>
      <c r="EF51" s="114"/>
      <c r="EG51" s="114"/>
      <c r="EH51" s="114"/>
      <c r="EI51" s="114"/>
      <c r="EJ51" s="114"/>
      <c r="EK51" s="114"/>
      <c r="EL51" s="114"/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/>
      <c r="FF51" s="114"/>
      <c r="FG51" s="114"/>
      <c r="FH51" s="114"/>
      <c r="FI51" s="114"/>
      <c r="FJ51" s="114"/>
    </row>
    <row r="52" spans="1:166" x14ac:dyDescent="0.25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4"/>
      <c r="BK52" s="114"/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114"/>
      <c r="BX52" s="114"/>
      <c r="BY52" s="114"/>
      <c r="BZ52" s="114"/>
      <c r="CA52" s="114"/>
      <c r="CB52" s="114"/>
      <c r="CC52" s="114"/>
      <c r="CD52" s="114"/>
      <c r="CE52" s="114"/>
      <c r="CF52" s="114"/>
      <c r="CG52" s="114"/>
      <c r="CH52" s="114"/>
      <c r="CI52" s="114"/>
      <c r="CJ52" s="114"/>
      <c r="CK52" s="114"/>
      <c r="CL52" s="114"/>
      <c r="CM52" s="114"/>
      <c r="CN52" s="114"/>
      <c r="CO52" s="114"/>
      <c r="CP52" s="114"/>
      <c r="CQ52" s="114"/>
      <c r="CR52" s="114"/>
      <c r="CS52" s="114"/>
      <c r="CT52" s="114"/>
      <c r="CU52" s="114"/>
      <c r="CV52" s="114"/>
      <c r="CW52" s="114"/>
      <c r="CX52" s="114"/>
      <c r="CY52" s="114"/>
      <c r="CZ52" s="114"/>
      <c r="DA52" s="114"/>
      <c r="DB52" s="114"/>
      <c r="DC52" s="114"/>
      <c r="DD52" s="114"/>
      <c r="DE52" s="114"/>
      <c r="DF52" s="114"/>
      <c r="DG52" s="114"/>
      <c r="DH52" s="114"/>
      <c r="DI52" s="114"/>
      <c r="DJ52" s="114"/>
      <c r="DK52" s="114"/>
      <c r="DL52" s="114"/>
      <c r="DM52" s="114"/>
      <c r="DN52" s="114"/>
      <c r="DO52" s="114"/>
      <c r="DP52" s="114"/>
      <c r="DQ52" s="114"/>
      <c r="DR52" s="114"/>
      <c r="DS52" s="114"/>
      <c r="DT52" s="114"/>
      <c r="DU52" s="114"/>
      <c r="DV52" s="114"/>
      <c r="DW52" s="114"/>
      <c r="DX52" s="114"/>
      <c r="DY52" s="114"/>
      <c r="DZ52" s="114"/>
      <c r="EA52" s="114"/>
      <c r="EB52" s="114"/>
      <c r="EC52" s="114"/>
      <c r="ED52" s="114"/>
      <c r="EE52" s="114"/>
      <c r="EF52" s="114"/>
      <c r="EG52" s="114"/>
      <c r="EH52" s="114"/>
      <c r="EI52" s="114"/>
      <c r="EJ52" s="114"/>
      <c r="EK52" s="114"/>
      <c r="EL52" s="114"/>
      <c r="EM52" s="114"/>
      <c r="EN52" s="114"/>
      <c r="EO52" s="114"/>
      <c r="EP52" s="114"/>
      <c r="EQ52" s="114"/>
      <c r="ER52" s="114"/>
      <c r="ES52" s="114"/>
      <c r="ET52" s="114"/>
      <c r="EU52" s="114"/>
      <c r="EV52" s="114"/>
      <c r="EW52" s="114"/>
      <c r="EX52" s="114"/>
      <c r="EY52" s="114"/>
      <c r="EZ52" s="114"/>
      <c r="FA52" s="114"/>
      <c r="FB52" s="114"/>
      <c r="FC52" s="114"/>
      <c r="FD52" s="114"/>
      <c r="FE52" s="114"/>
      <c r="FF52" s="114"/>
      <c r="FG52" s="114"/>
      <c r="FH52" s="114"/>
      <c r="FI52" s="114"/>
      <c r="FJ52" s="114"/>
    </row>
    <row r="53" spans="1:166" x14ac:dyDescent="0.25">
      <c r="A53" s="111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  <c r="BM53" s="111"/>
      <c r="BN53" s="111"/>
      <c r="BO53" s="111"/>
      <c r="BP53" s="111"/>
      <c r="BQ53" s="111"/>
      <c r="BR53" s="111"/>
      <c r="BS53" s="111"/>
      <c r="BT53" s="117" t="s">
        <v>62</v>
      </c>
      <c r="BU53" s="111"/>
      <c r="BV53" s="111"/>
      <c r="BW53" s="111"/>
      <c r="BX53" s="111"/>
      <c r="BY53" s="111"/>
      <c r="BZ53" s="111"/>
      <c r="CA53" s="111"/>
      <c r="CB53" s="111"/>
      <c r="CC53" s="111"/>
      <c r="CD53" s="111"/>
      <c r="CE53" s="111"/>
      <c r="CF53" s="111"/>
      <c r="CG53" s="111"/>
      <c r="CH53" s="111"/>
      <c r="CI53" s="111"/>
      <c r="CJ53" s="111"/>
      <c r="CK53" s="111"/>
      <c r="CL53" s="111"/>
      <c r="CM53" s="111"/>
      <c r="CN53" s="111"/>
      <c r="CO53" s="111"/>
      <c r="CP53" s="111"/>
      <c r="CQ53" s="111"/>
      <c r="CR53" s="111"/>
      <c r="CS53" s="111"/>
      <c r="CT53" s="111"/>
      <c r="CU53" s="111"/>
      <c r="CV53" s="111"/>
      <c r="CW53" s="111"/>
      <c r="CX53" s="111"/>
      <c r="CY53" s="111"/>
      <c r="CZ53" s="111"/>
      <c r="DA53" s="111"/>
      <c r="DB53" s="111"/>
      <c r="DC53" s="111"/>
      <c r="DD53" s="111"/>
      <c r="DE53" s="111"/>
      <c r="DF53" s="111"/>
      <c r="DG53" s="111"/>
      <c r="DH53" s="111"/>
      <c r="DI53" s="111"/>
      <c r="DJ53" s="111"/>
      <c r="DK53" s="111"/>
      <c r="DL53" s="111"/>
      <c r="DM53" s="111"/>
      <c r="DN53" s="111"/>
      <c r="DO53" s="111"/>
      <c r="DP53" s="111"/>
      <c r="DQ53" s="111"/>
      <c r="DR53" s="111"/>
      <c r="DS53" s="111"/>
      <c r="DT53" s="111"/>
      <c r="DU53" s="111"/>
      <c r="DV53" s="111"/>
      <c r="DW53" s="111"/>
      <c r="DX53" s="111"/>
      <c r="DY53" s="111"/>
      <c r="DZ53" s="111"/>
      <c r="EA53" s="111"/>
      <c r="EB53" s="111"/>
      <c r="EC53" s="111"/>
      <c r="ED53" s="111"/>
      <c r="EE53" s="111"/>
      <c r="EF53" s="111"/>
      <c r="EG53" s="111"/>
      <c r="EH53" s="111"/>
      <c r="EI53" s="111"/>
      <c r="EJ53" s="111"/>
      <c r="EK53" s="111"/>
      <c r="EL53" s="111"/>
      <c r="EM53" s="111"/>
      <c r="EN53" s="111"/>
      <c r="EO53" s="111"/>
      <c r="EP53" s="111"/>
      <c r="EQ53" s="111"/>
      <c r="ER53" s="111"/>
      <c r="ES53" s="111"/>
      <c r="ET53" s="111"/>
      <c r="EU53" s="111"/>
      <c r="EV53" s="111"/>
      <c r="EW53" s="111"/>
      <c r="EX53" s="111"/>
      <c r="EY53" s="111"/>
      <c r="EZ53" s="111"/>
      <c r="FA53" s="111"/>
      <c r="FB53" s="111"/>
      <c r="FC53" s="111"/>
      <c r="FD53" s="111"/>
      <c r="FE53" s="111"/>
      <c r="FF53" s="111"/>
      <c r="FG53" s="111"/>
      <c r="FH53" s="111"/>
      <c r="FI53" s="111"/>
      <c r="FJ53" s="113" t="s">
        <v>63</v>
      </c>
    </row>
    <row r="54" spans="1:166" x14ac:dyDescent="0.2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  <c r="DD54" s="69"/>
      <c r="DE54" s="69"/>
      <c r="DF54" s="69"/>
      <c r="DG54" s="69"/>
      <c r="DH54" s="69"/>
      <c r="DI54" s="69"/>
      <c r="DJ54" s="69"/>
      <c r="DK54" s="69"/>
      <c r="DL54" s="69"/>
      <c r="DM54" s="69"/>
      <c r="DN54" s="69"/>
      <c r="DO54" s="69"/>
      <c r="DP54" s="69"/>
      <c r="DQ54" s="69"/>
      <c r="DR54" s="69"/>
      <c r="DS54" s="69"/>
      <c r="DT54" s="69"/>
      <c r="DU54" s="69"/>
      <c r="DV54" s="69"/>
      <c r="DW54" s="69"/>
      <c r="DX54" s="69"/>
      <c r="DY54" s="69"/>
      <c r="DZ54" s="69"/>
      <c r="EA54" s="69"/>
      <c r="EB54" s="69"/>
      <c r="EC54" s="69"/>
      <c r="ED54" s="69"/>
      <c r="EE54" s="69"/>
      <c r="EF54" s="69"/>
      <c r="EG54" s="69"/>
      <c r="EH54" s="69"/>
      <c r="EI54" s="69"/>
      <c r="EJ54" s="69"/>
      <c r="EK54" s="69"/>
      <c r="EL54" s="69"/>
      <c r="EM54" s="69"/>
      <c r="EN54" s="69"/>
      <c r="EO54" s="69"/>
      <c r="EP54" s="69"/>
      <c r="EQ54" s="69"/>
      <c r="ER54" s="69"/>
      <c r="ES54" s="69"/>
      <c r="ET54" s="69"/>
      <c r="EU54" s="69"/>
      <c r="EV54" s="69"/>
      <c r="EW54" s="69"/>
      <c r="EX54" s="69"/>
      <c r="EY54" s="69"/>
      <c r="EZ54" s="69"/>
      <c r="FA54" s="69"/>
      <c r="FB54" s="69"/>
      <c r="FC54" s="69"/>
      <c r="FD54" s="69"/>
      <c r="FE54" s="69"/>
      <c r="FF54" s="69"/>
      <c r="FG54" s="69"/>
      <c r="FH54" s="69"/>
      <c r="FI54" s="69"/>
      <c r="FJ54" s="69"/>
    </row>
    <row r="55" spans="1:166" x14ac:dyDescent="0.25">
      <c r="A55" s="42" t="s">
        <v>20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3"/>
      <c r="AK55" s="46" t="s">
        <v>21</v>
      </c>
      <c r="AL55" s="42"/>
      <c r="AM55" s="42"/>
      <c r="AN55" s="42"/>
      <c r="AO55" s="42"/>
      <c r="AP55" s="43"/>
      <c r="AQ55" s="46" t="s">
        <v>64</v>
      </c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3"/>
      <c r="BC55" s="46" t="s">
        <v>65</v>
      </c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3"/>
      <c r="BU55" s="46" t="s">
        <v>66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3"/>
      <c r="CH55" s="48" t="s">
        <v>24</v>
      </c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  <c r="DT55" s="49"/>
      <c r="DU55" s="49"/>
      <c r="DV55" s="49"/>
      <c r="DW55" s="49"/>
      <c r="DX55" s="49"/>
      <c r="DY55" s="49"/>
      <c r="DZ55" s="49"/>
      <c r="EA55" s="49"/>
      <c r="EB55" s="49"/>
      <c r="EC55" s="49"/>
      <c r="ED55" s="49"/>
      <c r="EE55" s="49"/>
      <c r="EF55" s="49"/>
      <c r="EG55" s="49"/>
      <c r="EH55" s="49"/>
      <c r="EI55" s="49"/>
      <c r="EJ55" s="50"/>
      <c r="EK55" s="48" t="s">
        <v>67</v>
      </c>
      <c r="EL55" s="49"/>
      <c r="EM55" s="49"/>
      <c r="EN55" s="49"/>
      <c r="EO55" s="49"/>
      <c r="EP55" s="49"/>
      <c r="EQ55" s="49"/>
      <c r="ER55" s="49"/>
      <c r="ES55" s="49"/>
      <c r="ET55" s="49"/>
      <c r="EU55" s="49"/>
      <c r="EV55" s="49"/>
      <c r="EW55" s="49"/>
      <c r="EX55" s="49"/>
      <c r="EY55" s="49"/>
      <c r="EZ55" s="49"/>
      <c r="FA55" s="49"/>
      <c r="FB55" s="49"/>
      <c r="FC55" s="49"/>
      <c r="FD55" s="49"/>
      <c r="FE55" s="49"/>
      <c r="FF55" s="49"/>
      <c r="FG55" s="49"/>
      <c r="FH55" s="49"/>
      <c r="FI55" s="49"/>
      <c r="FJ55" s="70"/>
    </row>
    <row r="56" spans="1:166" ht="15" customHeight="1" x14ac:dyDescent="0.2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5"/>
      <c r="AK56" s="47"/>
      <c r="AL56" s="44"/>
      <c r="AM56" s="44"/>
      <c r="AN56" s="44"/>
      <c r="AO56" s="44"/>
      <c r="AP56" s="45"/>
      <c r="AQ56" s="47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5"/>
      <c r="BC56" s="47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5"/>
      <c r="BU56" s="47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5"/>
      <c r="CH56" s="49" t="s">
        <v>68</v>
      </c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50"/>
      <c r="CX56" s="48" t="s">
        <v>27</v>
      </c>
      <c r="CY56" s="49"/>
      <c r="CZ56" s="49"/>
      <c r="DA56" s="49"/>
      <c r="DB56" s="49"/>
      <c r="DC56" s="49"/>
      <c r="DD56" s="49"/>
      <c r="DE56" s="49"/>
      <c r="DF56" s="49"/>
      <c r="DG56" s="49"/>
      <c r="DH56" s="49"/>
      <c r="DI56" s="49"/>
      <c r="DJ56" s="50"/>
      <c r="DK56" s="48" t="s">
        <v>28</v>
      </c>
      <c r="DL56" s="49"/>
      <c r="DM56" s="49"/>
      <c r="DN56" s="49"/>
      <c r="DO56" s="49"/>
      <c r="DP56" s="49"/>
      <c r="DQ56" s="49"/>
      <c r="DR56" s="49"/>
      <c r="DS56" s="49"/>
      <c r="DT56" s="49"/>
      <c r="DU56" s="49"/>
      <c r="DV56" s="49"/>
      <c r="DW56" s="50"/>
      <c r="DX56" s="48" t="s">
        <v>29</v>
      </c>
      <c r="DY56" s="49"/>
      <c r="DZ56" s="49"/>
      <c r="EA56" s="49"/>
      <c r="EB56" s="49"/>
      <c r="EC56" s="49"/>
      <c r="ED56" s="49"/>
      <c r="EE56" s="49"/>
      <c r="EF56" s="49"/>
      <c r="EG56" s="49"/>
      <c r="EH56" s="49"/>
      <c r="EI56" s="49"/>
      <c r="EJ56" s="50"/>
      <c r="EK56" s="47" t="s">
        <v>69</v>
      </c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5"/>
      <c r="EX56" s="48" t="s">
        <v>70</v>
      </c>
      <c r="EY56" s="49"/>
      <c r="EZ56" s="49"/>
      <c r="FA56" s="49"/>
      <c r="FB56" s="49"/>
      <c r="FC56" s="49"/>
      <c r="FD56" s="49"/>
      <c r="FE56" s="49"/>
      <c r="FF56" s="49"/>
      <c r="FG56" s="49"/>
      <c r="FH56" s="49"/>
      <c r="FI56" s="49"/>
      <c r="FJ56" s="70"/>
    </row>
    <row r="57" spans="1:166" ht="15" customHeight="1" thickBot="1" x14ac:dyDescent="0.3">
      <c r="A57" s="58">
        <v>1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9"/>
      <c r="AK57" s="36">
        <v>2</v>
      </c>
      <c r="AL57" s="37"/>
      <c r="AM57" s="37"/>
      <c r="AN57" s="37"/>
      <c r="AO57" s="37"/>
      <c r="AP57" s="38"/>
      <c r="AQ57" s="36">
        <v>3</v>
      </c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8"/>
      <c r="BC57" s="36">
        <v>4</v>
      </c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8"/>
      <c r="BU57" s="36">
        <v>5</v>
      </c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8"/>
      <c r="CH57" s="36">
        <v>6</v>
      </c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8"/>
      <c r="CX57" s="36">
        <v>7</v>
      </c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8"/>
      <c r="DK57" s="36">
        <v>8</v>
      </c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8"/>
      <c r="DX57" s="36">
        <v>9</v>
      </c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8"/>
      <c r="EK57" s="36">
        <v>10</v>
      </c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57">
        <v>11</v>
      </c>
      <c r="EY57" s="54"/>
      <c r="EZ57" s="54"/>
      <c r="FA57" s="54"/>
      <c r="FB57" s="54"/>
      <c r="FC57" s="54"/>
      <c r="FD57" s="54"/>
      <c r="FE57" s="54"/>
      <c r="FF57" s="54"/>
      <c r="FG57" s="54"/>
      <c r="FH57" s="54"/>
      <c r="FI57" s="54"/>
      <c r="FJ57" s="55"/>
    </row>
    <row r="58" spans="1:166" x14ac:dyDescent="0.25">
      <c r="A58" s="61" t="s">
        <v>71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2" t="s">
        <v>72</v>
      </c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6">
        <f>BC59</f>
        <v>5997777.54</v>
      </c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>
        <f>BC58</f>
        <v>5997777.54</v>
      </c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>
        <f>CH59</f>
        <v>2858058.72</v>
      </c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>
        <f>DX59</f>
        <v>2858058.72</v>
      </c>
      <c r="DY58" s="66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>
        <f>BC58-DX58</f>
        <v>3139718.82</v>
      </c>
      <c r="EL58" s="66"/>
      <c r="EM58" s="66"/>
      <c r="EN58" s="66"/>
      <c r="EO58" s="66"/>
      <c r="EP58" s="66"/>
      <c r="EQ58" s="66"/>
      <c r="ER58" s="66"/>
      <c r="ES58" s="66"/>
      <c r="ET58" s="66"/>
      <c r="EU58" s="66"/>
      <c r="EV58" s="66"/>
      <c r="EW58" s="66"/>
      <c r="EX58" s="66">
        <f>EX59</f>
        <v>3139718.82</v>
      </c>
      <c r="EY58" s="66"/>
      <c r="EZ58" s="66"/>
      <c r="FA58" s="66"/>
      <c r="FB58" s="66"/>
      <c r="FC58" s="66"/>
      <c r="FD58" s="66"/>
      <c r="FE58" s="66"/>
      <c r="FF58" s="66"/>
      <c r="FG58" s="66"/>
      <c r="FH58" s="66"/>
      <c r="FI58" s="66"/>
      <c r="FJ58" s="68"/>
    </row>
    <row r="59" spans="1:166" x14ac:dyDescent="0.25">
      <c r="A59" s="60" t="s">
        <v>32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14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0">
        <v>5997777.54</v>
      </c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>
        <f>BC59</f>
        <v>5997777.54</v>
      </c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>
        <v>2858058.72</v>
      </c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>
        <f>CH59</f>
        <v>2858058.72</v>
      </c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>
        <f>EK58</f>
        <v>3139718.82</v>
      </c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>
        <f>BU59-DX59</f>
        <v>3139718.82</v>
      </c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1"/>
    </row>
    <row r="60" spans="1:166" x14ac:dyDescent="0.25">
      <c r="A60" s="12" t="s">
        <v>73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3"/>
      <c r="AK60" s="14"/>
      <c r="AL60" s="15"/>
      <c r="AM60" s="15"/>
      <c r="AN60" s="15"/>
      <c r="AO60" s="15"/>
      <c r="AP60" s="15"/>
      <c r="AQ60" s="15" t="s">
        <v>74</v>
      </c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0">
        <v>120975</v>
      </c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>
        <v>120975</v>
      </c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>
        <v>120975</v>
      </c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>
        <v>120975</v>
      </c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>
        <v>0</v>
      </c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>
        <v>0</v>
      </c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1"/>
    </row>
    <row r="61" spans="1:166" ht="15" customHeight="1" x14ac:dyDescent="0.25">
      <c r="A61" s="12" t="s">
        <v>73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3"/>
      <c r="AK61" s="14"/>
      <c r="AL61" s="15"/>
      <c r="AM61" s="15"/>
      <c r="AN61" s="15"/>
      <c r="AO61" s="15"/>
      <c r="AP61" s="15"/>
      <c r="AQ61" s="15" t="s">
        <v>75</v>
      </c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0">
        <v>333700</v>
      </c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>
        <v>333700</v>
      </c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>
        <v>253446.24</v>
      </c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>
        <v>253446.24</v>
      </c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>
        <v>80253.760000000009</v>
      </c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>
        <v>80253.760000000009</v>
      </c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1"/>
    </row>
    <row r="62" spans="1:166" ht="15" customHeight="1" x14ac:dyDescent="0.25">
      <c r="A62" s="12" t="s">
        <v>76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3"/>
      <c r="AK62" s="14"/>
      <c r="AL62" s="15"/>
      <c r="AM62" s="15"/>
      <c r="AN62" s="15"/>
      <c r="AO62" s="15"/>
      <c r="AP62" s="15"/>
      <c r="AQ62" s="15" t="s">
        <v>77</v>
      </c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0">
        <v>36554</v>
      </c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>
        <v>36554</v>
      </c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>
        <v>36554</v>
      </c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>
        <v>36554</v>
      </c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>
        <v>0</v>
      </c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>
        <v>0</v>
      </c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1"/>
    </row>
    <row r="63" spans="1:166" ht="15" customHeight="1" x14ac:dyDescent="0.25">
      <c r="A63" s="12" t="s">
        <v>76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3"/>
      <c r="AK63" s="14"/>
      <c r="AL63" s="15"/>
      <c r="AM63" s="15"/>
      <c r="AN63" s="15"/>
      <c r="AO63" s="15"/>
      <c r="AP63" s="15"/>
      <c r="AQ63" s="15" t="s">
        <v>78</v>
      </c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0">
        <v>100700</v>
      </c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>
        <v>100700</v>
      </c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>
        <v>75330.759999999995</v>
      </c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>
        <v>75330.759999999995</v>
      </c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>
        <v>25369.240000000005</v>
      </c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>
        <v>25369.240000000005</v>
      </c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1"/>
    </row>
    <row r="64" spans="1:166" ht="15" customHeight="1" x14ac:dyDescent="0.25">
      <c r="A64" s="12" t="s">
        <v>73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3"/>
      <c r="AK64" s="14"/>
      <c r="AL64" s="15"/>
      <c r="AM64" s="15"/>
      <c r="AN64" s="15"/>
      <c r="AO64" s="15"/>
      <c r="AP64" s="15"/>
      <c r="AQ64" s="15" t="s">
        <v>79</v>
      </c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0">
        <v>224450</v>
      </c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>
        <v>224450</v>
      </c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>
        <v>207165.71</v>
      </c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>
        <v>207165.71</v>
      </c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>
        <v>17284.290000000008</v>
      </c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>
        <v>17284.290000000008</v>
      </c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1"/>
    </row>
    <row r="65" spans="1:166" ht="15" customHeight="1" x14ac:dyDescent="0.25">
      <c r="A65" s="12" t="s">
        <v>76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3"/>
      <c r="AK65" s="14"/>
      <c r="AL65" s="15"/>
      <c r="AM65" s="15"/>
      <c r="AN65" s="15"/>
      <c r="AO65" s="15"/>
      <c r="AP65" s="15"/>
      <c r="AQ65" s="15" t="s">
        <v>80</v>
      </c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0">
        <v>67730</v>
      </c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>
        <v>67730</v>
      </c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>
        <v>61356.01</v>
      </c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>
        <v>61356.01</v>
      </c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>
        <v>6373.989999999998</v>
      </c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>
        <v>6373.989999999998</v>
      </c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1"/>
    </row>
    <row r="66" spans="1:166" ht="15" customHeight="1" x14ac:dyDescent="0.25">
      <c r="A66" s="12" t="s">
        <v>81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3"/>
      <c r="AK66" s="14"/>
      <c r="AL66" s="15"/>
      <c r="AM66" s="15"/>
      <c r="AN66" s="15"/>
      <c r="AO66" s="15"/>
      <c r="AP66" s="15"/>
      <c r="AQ66" s="15" t="s">
        <v>82</v>
      </c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0">
        <v>8000</v>
      </c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>
        <v>8000</v>
      </c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>
        <v>0</v>
      </c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>
        <v>8000</v>
      </c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>
        <v>8000</v>
      </c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1"/>
    </row>
    <row r="67" spans="1:166" ht="15" customHeight="1" x14ac:dyDescent="0.25">
      <c r="A67" s="12" t="s">
        <v>81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3"/>
      <c r="AK67" s="14"/>
      <c r="AL67" s="15"/>
      <c r="AM67" s="15"/>
      <c r="AN67" s="15"/>
      <c r="AO67" s="15"/>
      <c r="AP67" s="15"/>
      <c r="AQ67" s="15" t="s">
        <v>83</v>
      </c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>
        <v>2238.42</v>
      </c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>
        <v>2238.42</v>
      </c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>
        <v>-2238.42</v>
      </c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>
        <v>-2238.42</v>
      </c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1"/>
    </row>
    <row r="68" spans="1:166" ht="15" customHeight="1" x14ac:dyDescent="0.25">
      <c r="A68" s="12" t="s">
        <v>84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3"/>
      <c r="AK68" s="14"/>
      <c r="AL68" s="15"/>
      <c r="AM68" s="15"/>
      <c r="AN68" s="15"/>
      <c r="AO68" s="15"/>
      <c r="AP68" s="15"/>
      <c r="AQ68" s="15" t="s">
        <v>85</v>
      </c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0">
        <v>74808</v>
      </c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>
        <v>74808</v>
      </c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>
        <v>31387.57</v>
      </c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>
        <v>31387.57</v>
      </c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>
        <v>43420.43</v>
      </c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>
        <v>43420.43</v>
      </c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1"/>
    </row>
    <row r="69" spans="1:166" ht="15" customHeight="1" x14ac:dyDescent="0.25">
      <c r="A69" s="12" t="s">
        <v>84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3"/>
      <c r="AK69" s="14"/>
      <c r="AL69" s="15"/>
      <c r="AM69" s="15"/>
      <c r="AN69" s="15"/>
      <c r="AO69" s="15"/>
      <c r="AP69" s="15"/>
      <c r="AQ69" s="15" t="s">
        <v>86</v>
      </c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0">
        <v>12000</v>
      </c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>
        <v>12000</v>
      </c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>
        <v>4730.03</v>
      </c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>
        <v>4730.03</v>
      </c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>
        <v>7269.97</v>
      </c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>
        <v>7269.97</v>
      </c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1"/>
    </row>
    <row r="70" spans="1:166" ht="15" customHeight="1" x14ac:dyDescent="0.25">
      <c r="A70" s="12" t="s">
        <v>87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3"/>
      <c r="AK70" s="14"/>
      <c r="AL70" s="15"/>
      <c r="AM70" s="15"/>
      <c r="AN70" s="15"/>
      <c r="AO70" s="15"/>
      <c r="AP70" s="15"/>
      <c r="AQ70" s="15" t="s">
        <v>208</v>
      </c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0">
        <v>1000</v>
      </c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>
        <v>1000</v>
      </c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>
        <v>0</v>
      </c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>
        <v>1000</v>
      </c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>
        <v>1000</v>
      </c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1"/>
    </row>
    <row r="71" spans="1:166" ht="15" customHeight="1" x14ac:dyDescent="0.25">
      <c r="A71" s="12" t="s">
        <v>87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3"/>
      <c r="AK71" s="14"/>
      <c r="AL71" s="15"/>
      <c r="AM71" s="15"/>
      <c r="AN71" s="15"/>
      <c r="AO71" s="15"/>
      <c r="AP71" s="15"/>
      <c r="AQ71" s="15" t="s">
        <v>88</v>
      </c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0">
        <v>3803</v>
      </c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>
        <v>3803</v>
      </c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>
        <v>2881.55</v>
      </c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>
        <v>2881.55</v>
      </c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>
        <v>921.44999999999982</v>
      </c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>
        <v>921.44999999999982</v>
      </c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1"/>
    </row>
    <row r="72" spans="1:166" ht="15" customHeight="1" x14ac:dyDescent="0.25">
      <c r="A72" s="12" t="s">
        <v>87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3"/>
      <c r="AK72" s="14"/>
      <c r="AL72" s="15"/>
      <c r="AM72" s="15"/>
      <c r="AN72" s="15"/>
      <c r="AO72" s="15"/>
      <c r="AP72" s="15"/>
      <c r="AQ72" s="15" t="s">
        <v>89</v>
      </c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0">
        <v>4028</v>
      </c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>
        <v>4028</v>
      </c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>
        <v>4028</v>
      </c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>
        <v>4028</v>
      </c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>
        <v>0</v>
      </c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>
        <v>0</v>
      </c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1"/>
    </row>
    <row r="73" spans="1:166" ht="15" customHeight="1" x14ac:dyDescent="0.25">
      <c r="A73" s="12" t="s">
        <v>87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3"/>
      <c r="AK73" s="14"/>
      <c r="AL73" s="15"/>
      <c r="AM73" s="15"/>
      <c r="AN73" s="15"/>
      <c r="AO73" s="15"/>
      <c r="AP73" s="15"/>
      <c r="AQ73" s="15" t="s">
        <v>90</v>
      </c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0">
        <v>1700</v>
      </c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>
        <v>1700</v>
      </c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>
        <v>0</v>
      </c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>
        <v>1700</v>
      </c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>
        <v>1700</v>
      </c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1"/>
    </row>
    <row r="74" spans="1:166" ht="15" customHeight="1" x14ac:dyDescent="0.25">
      <c r="A74" s="12" t="s">
        <v>87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3"/>
      <c r="AK74" s="14"/>
      <c r="AL74" s="15"/>
      <c r="AM74" s="15"/>
      <c r="AN74" s="15"/>
      <c r="AO74" s="15"/>
      <c r="AP74" s="15"/>
      <c r="AQ74" s="15" t="s">
        <v>91</v>
      </c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>
        <v>1684.04</v>
      </c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>
        <v>1684.04</v>
      </c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>
        <v>-1684.04</v>
      </c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>
        <v>-1684.04</v>
      </c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1"/>
    </row>
    <row r="75" spans="1:166" ht="15" customHeight="1" x14ac:dyDescent="0.25">
      <c r="A75" s="12" t="s">
        <v>87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3"/>
      <c r="AK75" s="14"/>
      <c r="AL75" s="15"/>
      <c r="AM75" s="15"/>
      <c r="AN75" s="15"/>
      <c r="AO75" s="15"/>
      <c r="AP75" s="15"/>
      <c r="AQ75" s="15" t="s">
        <v>92</v>
      </c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0">
        <v>206.76</v>
      </c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>
        <v>206.76</v>
      </c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>
        <v>206.76</v>
      </c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>
        <v>206.76</v>
      </c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>
        <v>0</v>
      </c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>
        <v>0</v>
      </c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1"/>
    </row>
    <row r="76" spans="1:166" ht="15" customHeight="1" x14ac:dyDescent="0.25">
      <c r="A76" s="12" t="s">
        <v>93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3"/>
      <c r="AK76" s="14"/>
      <c r="AL76" s="15"/>
      <c r="AM76" s="15"/>
      <c r="AN76" s="15"/>
      <c r="AO76" s="15"/>
      <c r="AP76" s="15"/>
      <c r="AQ76" s="15" t="s">
        <v>94</v>
      </c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0">
        <v>6990</v>
      </c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>
        <v>6990</v>
      </c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>
        <v>6990</v>
      </c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>
        <v>6990</v>
      </c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>
        <v>0</v>
      </c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>
        <v>0</v>
      </c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1"/>
    </row>
    <row r="77" spans="1:166" ht="15" customHeight="1" x14ac:dyDescent="0.25">
      <c r="A77" s="12" t="s">
        <v>93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3"/>
      <c r="AK77" s="14"/>
      <c r="AL77" s="15"/>
      <c r="AM77" s="15"/>
      <c r="AN77" s="15"/>
      <c r="AO77" s="15"/>
      <c r="AP77" s="15"/>
      <c r="AQ77" s="15" t="s">
        <v>95</v>
      </c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0">
        <v>6000</v>
      </c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>
        <v>6000</v>
      </c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>
        <v>0</v>
      </c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>
        <v>6000</v>
      </c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>
        <v>6000</v>
      </c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1"/>
    </row>
    <row r="78" spans="1:166" ht="15" customHeight="1" x14ac:dyDescent="0.25">
      <c r="A78" s="12" t="s">
        <v>93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3"/>
      <c r="AK78" s="14"/>
      <c r="AL78" s="15"/>
      <c r="AM78" s="15"/>
      <c r="AN78" s="15"/>
      <c r="AO78" s="15"/>
      <c r="AP78" s="15"/>
      <c r="AQ78" s="15" t="s">
        <v>96</v>
      </c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0">
        <v>800</v>
      </c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>
        <v>800</v>
      </c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>
        <v>0</v>
      </c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>
        <v>800</v>
      </c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>
        <v>800</v>
      </c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1"/>
    </row>
    <row r="79" spans="1:166" ht="15" customHeight="1" x14ac:dyDescent="0.25">
      <c r="A79" s="12" t="s">
        <v>97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3"/>
      <c r="AK79" s="14"/>
      <c r="AL79" s="15"/>
      <c r="AM79" s="15"/>
      <c r="AN79" s="15"/>
      <c r="AO79" s="15"/>
      <c r="AP79" s="15"/>
      <c r="AQ79" s="15" t="s">
        <v>209</v>
      </c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0">
        <v>1099</v>
      </c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>
        <v>1099</v>
      </c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>
        <v>0</v>
      </c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>
        <v>1099</v>
      </c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>
        <v>1099</v>
      </c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1"/>
    </row>
    <row r="80" spans="1:166" ht="15" customHeight="1" x14ac:dyDescent="0.25">
      <c r="A80" s="12" t="s">
        <v>98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3"/>
      <c r="AK80" s="14"/>
      <c r="AL80" s="15"/>
      <c r="AM80" s="15"/>
      <c r="AN80" s="15"/>
      <c r="AO80" s="15"/>
      <c r="AP80" s="15"/>
      <c r="AQ80" s="15" t="s">
        <v>99</v>
      </c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0">
        <v>5500</v>
      </c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>
        <v>5500</v>
      </c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>
        <v>1300</v>
      </c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>
        <v>1300</v>
      </c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>
        <v>4200</v>
      </c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>
        <v>4200</v>
      </c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1"/>
    </row>
    <row r="81" spans="1:166" ht="15" customHeight="1" x14ac:dyDescent="0.25">
      <c r="A81" s="12" t="s">
        <v>98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3"/>
      <c r="AK81" s="14"/>
      <c r="AL81" s="15"/>
      <c r="AM81" s="15"/>
      <c r="AN81" s="15"/>
      <c r="AO81" s="15"/>
      <c r="AP81" s="15"/>
      <c r="AQ81" s="15" t="s">
        <v>100</v>
      </c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0">
        <v>600</v>
      </c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>
        <v>600</v>
      </c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>
        <v>0</v>
      </c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>
        <v>600</v>
      </c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>
        <v>600</v>
      </c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1"/>
    </row>
    <row r="82" spans="1:166" ht="15" customHeight="1" x14ac:dyDescent="0.25">
      <c r="A82" s="12" t="s">
        <v>98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3"/>
      <c r="AK82" s="14"/>
      <c r="AL82" s="15"/>
      <c r="AM82" s="15"/>
      <c r="AN82" s="15"/>
      <c r="AO82" s="15"/>
      <c r="AP82" s="15"/>
      <c r="AQ82" s="15" t="s">
        <v>101</v>
      </c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>
        <v>591.34</v>
      </c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>
        <v>591.34</v>
      </c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>
        <v>-591.34</v>
      </c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>
        <v>-591.34</v>
      </c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1"/>
    </row>
    <row r="83" spans="1:166" ht="15" customHeight="1" x14ac:dyDescent="0.25">
      <c r="A83" s="12" t="s">
        <v>98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3"/>
      <c r="AK83" s="14"/>
      <c r="AL83" s="15"/>
      <c r="AM83" s="15"/>
      <c r="AN83" s="15"/>
      <c r="AO83" s="15"/>
      <c r="AP83" s="15"/>
      <c r="AQ83" s="15" t="s">
        <v>102</v>
      </c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0">
        <v>12227.4</v>
      </c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>
        <v>12227.4</v>
      </c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>
        <v>12227.4</v>
      </c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>
        <v>12227.4</v>
      </c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>
        <v>0</v>
      </c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>
        <v>0</v>
      </c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1"/>
    </row>
    <row r="84" spans="1:166" ht="15" customHeight="1" x14ac:dyDescent="0.25">
      <c r="A84" s="12" t="s">
        <v>98</v>
      </c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3"/>
      <c r="AK84" s="14"/>
      <c r="AL84" s="15"/>
      <c r="AM84" s="15"/>
      <c r="AN84" s="15"/>
      <c r="AO84" s="15"/>
      <c r="AP84" s="15"/>
      <c r="AQ84" s="15" t="s">
        <v>103</v>
      </c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0">
        <v>40000</v>
      </c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>
        <v>40000</v>
      </c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>
        <v>40000</v>
      </c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>
        <v>40000</v>
      </c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>
        <v>0</v>
      </c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>
        <v>0</v>
      </c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1"/>
    </row>
    <row r="85" spans="1:166" ht="15" customHeight="1" x14ac:dyDescent="0.25">
      <c r="A85" s="12" t="s">
        <v>73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3"/>
      <c r="AK85" s="14"/>
      <c r="AL85" s="15"/>
      <c r="AM85" s="15"/>
      <c r="AN85" s="15"/>
      <c r="AO85" s="15"/>
      <c r="AP85" s="15"/>
      <c r="AQ85" s="15" t="s">
        <v>104</v>
      </c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0">
        <v>151000</v>
      </c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>
        <v>151000</v>
      </c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>
        <v>137369.21</v>
      </c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>
        <v>137369.21</v>
      </c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>
        <v>13630.790000000008</v>
      </c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>
        <v>13630.790000000008</v>
      </c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1"/>
    </row>
    <row r="86" spans="1:166" ht="15" customHeight="1" x14ac:dyDescent="0.25">
      <c r="A86" s="12" t="s">
        <v>76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3"/>
      <c r="AK86" s="14"/>
      <c r="AL86" s="15"/>
      <c r="AM86" s="15"/>
      <c r="AN86" s="15"/>
      <c r="AO86" s="15"/>
      <c r="AP86" s="15"/>
      <c r="AQ86" s="15" t="s">
        <v>105</v>
      </c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0">
        <v>45000</v>
      </c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>
        <v>45000</v>
      </c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>
        <v>40277.599999999999</v>
      </c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>
        <v>40277.599999999999</v>
      </c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>
        <v>4722.4000000000015</v>
      </c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>
        <v>4722.4000000000015</v>
      </c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1"/>
    </row>
    <row r="87" spans="1:166" x14ac:dyDescent="0.25">
      <c r="A87" s="12" t="s">
        <v>97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3"/>
      <c r="AK87" s="14"/>
      <c r="AL87" s="15"/>
      <c r="AM87" s="15"/>
      <c r="AN87" s="15"/>
      <c r="AO87" s="15"/>
      <c r="AP87" s="15"/>
      <c r="AQ87" s="15" t="s">
        <v>202</v>
      </c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0">
        <v>300</v>
      </c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>
        <v>300</v>
      </c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>
        <v>0</v>
      </c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>
        <v>300</v>
      </c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>
        <v>300</v>
      </c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1"/>
    </row>
    <row r="88" spans="1:166" x14ac:dyDescent="0.25">
      <c r="A88" s="12" t="s">
        <v>73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3"/>
      <c r="AK88" s="14"/>
      <c r="AL88" s="15"/>
      <c r="AM88" s="15"/>
      <c r="AN88" s="15"/>
      <c r="AO88" s="15"/>
      <c r="AP88" s="15"/>
      <c r="AQ88" s="15" t="s">
        <v>203</v>
      </c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0">
        <v>51400</v>
      </c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>
        <v>51400</v>
      </c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>
        <v>38549.97</v>
      </c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>
        <v>38549.97</v>
      </c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>
        <v>12850.029999999999</v>
      </c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>
        <v>12850.029999999999</v>
      </c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1"/>
    </row>
    <row r="89" spans="1:166" x14ac:dyDescent="0.25">
      <c r="A89" s="12" t="s">
        <v>76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3"/>
      <c r="AK89" s="14"/>
      <c r="AL89" s="15"/>
      <c r="AM89" s="15"/>
      <c r="AN89" s="15"/>
      <c r="AO89" s="15"/>
      <c r="AP89" s="15"/>
      <c r="AQ89" s="15" t="s">
        <v>204</v>
      </c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0">
        <v>15500</v>
      </c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>
        <v>15500</v>
      </c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>
        <v>11642.12</v>
      </c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>
        <v>11642.12</v>
      </c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>
        <v>3857.8799999999992</v>
      </c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>
        <v>3857.8799999999992</v>
      </c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1"/>
    </row>
    <row r="90" spans="1:166" x14ac:dyDescent="0.25">
      <c r="A90" s="12" t="s">
        <v>87</v>
      </c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3"/>
      <c r="AK90" s="14"/>
      <c r="AL90" s="15"/>
      <c r="AM90" s="15"/>
      <c r="AN90" s="15"/>
      <c r="AO90" s="15"/>
      <c r="AP90" s="15"/>
      <c r="AQ90" s="15" t="s">
        <v>205</v>
      </c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0">
        <v>2500</v>
      </c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>
        <v>2500</v>
      </c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>
        <v>0</v>
      </c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>
        <v>2500</v>
      </c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>
        <v>2500</v>
      </c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1"/>
    </row>
    <row r="91" spans="1:166" x14ac:dyDescent="0.25">
      <c r="A91" s="12" t="s">
        <v>97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3"/>
      <c r="AK91" s="14"/>
      <c r="AL91" s="15"/>
      <c r="AM91" s="15"/>
      <c r="AN91" s="15"/>
      <c r="AO91" s="15"/>
      <c r="AP91" s="15"/>
      <c r="AQ91" s="15" t="s">
        <v>206</v>
      </c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0">
        <v>4200</v>
      </c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>
        <v>4200</v>
      </c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>
        <v>0</v>
      </c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>
        <v>4200</v>
      </c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>
        <v>4200</v>
      </c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1"/>
    </row>
    <row r="92" spans="1:166" ht="15" customHeight="1" x14ac:dyDescent="0.25">
      <c r="A92" s="12" t="s">
        <v>87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3"/>
      <c r="AK92" s="14"/>
      <c r="AL92" s="15"/>
      <c r="AM92" s="15"/>
      <c r="AN92" s="15"/>
      <c r="AO92" s="15"/>
      <c r="AP92" s="15"/>
      <c r="AQ92" s="15" t="s">
        <v>106</v>
      </c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0">
        <v>770</v>
      </c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>
        <v>770</v>
      </c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>
        <v>770</v>
      </c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>
        <v>770</v>
      </c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>
        <v>0</v>
      </c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>
        <v>0</v>
      </c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1"/>
    </row>
    <row r="93" spans="1:166" ht="15" customHeight="1" x14ac:dyDescent="0.25">
      <c r="A93" s="12" t="s">
        <v>93</v>
      </c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3"/>
      <c r="AK93" s="14"/>
      <c r="AL93" s="15"/>
      <c r="AM93" s="15"/>
      <c r="AN93" s="15"/>
      <c r="AO93" s="15"/>
      <c r="AP93" s="15"/>
      <c r="AQ93" s="15" t="s">
        <v>107</v>
      </c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0">
        <v>6947.82</v>
      </c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>
        <v>6947.82</v>
      </c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>
        <v>6947.82</v>
      </c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>
        <v>6947.82</v>
      </c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>
        <v>0</v>
      </c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>
        <v>0</v>
      </c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1"/>
    </row>
    <row r="94" spans="1:166" ht="15" customHeight="1" x14ac:dyDescent="0.25">
      <c r="A94" s="12" t="s">
        <v>97</v>
      </c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3"/>
      <c r="AK94" s="14"/>
      <c r="AL94" s="15"/>
      <c r="AM94" s="15"/>
      <c r="AN94" s="15"/>
      <c r="AO94" s="15"/>
      <c r="AP94" s="15"/>
      <c r="AQ94" s="15" t="s">
        <v>108</v>
      </c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0">
        <v>7238</v>
      </c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>
        <v>7238</v>
      </c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>
        <v>7238</v>
      </c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>
        <v>7238</v>
      </c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>
        <v>0</v>
      </c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>
        <v>0</v>
      </c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1"/>
    </row>
    <row r="95" spans="1:166" ht="15" customHeight="1" x14ac:dyDescent="0.25">
      <c r="A95" s="12" t="s">
        <v>87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3"/>
      <c r="AK95" s="14"/>
      <c r="AL95" s="15"/>
      <c r="AM95" s="15"/>
      <c r="AN95" s="15"/>
      <c r="AO95" s="15"/>
      <c r="AP95" s="15"/>
      <c r="AQ95" s="15" t="s">
        <v>109</v>
      </c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0">
        <v>510100</v>
      </c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>
        <v>510100</v>
      </c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>
        <v>0</v>
      </c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>
        <v>510100</v>
      </c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>
        <v>510100</v>
      </c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1"/>
    </row>
    <row r="96" spans="1:166" ht="15" customHeight="1" x14ac:dyDescent="0.25">
      <c r="A96" s="12" t="s">
        <v>98</v>
      </c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3"/>
      <c r="AK96" s="14"/>
      <c r="AL96" s="15"/>
      <c r="AM96" s="15"/>
      <c r="AN96" s="15"/>
      <c r="AO96" s="15"/>
      <c r="AP96" s="15"/>
      <c r="AQ96" s="15" t="s">
        <v>110</v>
      </c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0">
        <v>10000</v>
      </c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>
        <v>10000</v>
      </c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>
        <v>10000</v>
      </c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>
        <v>10000</v>
      </c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>
        <v>0</v>
      </c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>
        <v>0</v>
      </c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1"/>
    </row>
    <row r="97" spans="1:166" ht="15" customHeight="1" x14ac:dyDescent="0.25">
      <c r="A97" s="12" t="s">
        <v>98</v>
      </c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3"/>
      <c r="AK97" s="14"/>
      <c r="AL97" s="15"/>
      <c r="AM97" s="15"/>
      <c r="AN97" s="15"/>
      <c r="AO97" s="15"/>
      <c r="AP97" s="15"/>
      <c r="AQ97" s="15" t="s">
        <v>111</v>
      </c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0">
        <v>61000</v>
      </c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>
        <v>61000</v>
      </c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>
        <v>0</v>
      </c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>
        <v>61000</v>
      </c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>
        <v>61000</v>
      </c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1"/>
    </row>
    <row r="98" spans="1:166" ht="15" customHeight="1" x14ac:dyDescent="0.25">
      <c r="A98" s="12" t="s">
        <v>84</v>
      </c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3"/>
      <c r="AK98" s="14"/>
      <c r="AL98" s="15"/>
      <c r="AM98" s="15"/>
      <c r="AN98" s="15"/>
      <c r="AO98" s="15"/>
      <c r="AP98" s="15"/>
      <c r="AQ98" s="15" t="s">
        <v>112</v>
      </c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0">
        <v>450000</v>
      </c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>
        <v>450000</v>
      </c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>
        <v>197614.49</v>
      </c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>
        <v>197614.49</v>
      </c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>
        <v>252385.51</v>
      </c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>
        <v>252385.51</v>
      </c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1"/>
    </row>
    <row r="99" spans="1:166" ht="15" customHeight="1" x14ac:dyDescent="0.25">
      <c r="A99" s="12" t="s">
        <v>93</v>
      </c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3"/>
      <c r="AK99" s="14"/>
      <c r="AL99" s="15"/>
      <c r="AM99" s="15"/>
      <c r="AN99" s="15"/>
      <c r="AO99" s="15"/>
      <c r="AP99" s="15"/>
      <c r="AQ99" s="15" t="s">
        <v>113</v>
      </c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0">
        <v>75972</v>
      </c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>
        <v>75972</v>
      </c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>
        <v>30472.01</v>
      </c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>
        <v>30472.01</v>
      </c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>
        <v>45499.990000000005</v>
      </c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>
        <v>45499.990000000005</v>
      </c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1"/>
    </row>
    <row r="100" spans="1:166" ht="15" customHeight="1" x14ac:dyDescent="0.25">
      <c r="A100" s="12" t="s">
        <v>97</v>
      </c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3"/>
      <c r="AK100" s="14"/>
      <c r="AL100" s="15"/>
      <c r="AM100" s="15"/>
      <c r="AN100" s="15"/>
      <c r="AO100" s="15"/>
      <c r="AP100" s="15"/>
      <c r="AQ100" s="15" t="s">
        <v>114</v>
      </c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0">
        <v>53680</v>
      </c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>
        <v>53680</v>
      </c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>
        <v>0</v>
      </c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>
        <v>53680</v>
      </c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>
        <v>53680</v>
      </c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1"/>
    </row>
    <row r="101" spans="1:166" ht="15" customHeight="1" x14ac:dyDescent="0.25">
      <c r="A101" s="12" t="s">
        <v>97</v>
      </c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3"/>
      <c r="AK101" s="14"/>
      <c r="AL101" s="15"/>
      <c r="AM101" s="15"/>
      <c r="AN101" s="15"/>
      <c r="AO101" s="15"/>
      <c r="AP101" s="15"/>
      <c r="AQ101" s="15" t="s">
        <v>115</v>
      </c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>
        <v>20000</v>
      </c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>
        <v>20000</v>
      </c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>
        <v>-20000</v>
      </c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>
        <v>-20000</v>
      </c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1"/>
    </row>
    <row r="102" spans="1:166" ht="15" customHeight="1" x14ac:dyDescent="0.25">
      <c r="A102" s="12" t="s">
        <v>97</v>
      </c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3"/>
      <c r="AK102" s="14"/>
      <c r="AL102" s="15"/>
      <c r="AM102" s="15"/>
      <c r="AN102" s="15"/>
      <c r="AO102" s="15"/>
      <c r="AP102" s="15"/>
      <c r="AQ102" s="15" t="s">
        <v>116</v>
      </c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0">
        <v>8320</v>
      </c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>
        <v>8320</v>
      </c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>
        <v>0</v>
      </c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>
        <v>8320</v>
      </c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>
        <v>8320</v>
      </c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1"/>
    </row>
    <row r="103" spans="1:166" ht="15" customHeight="1" x14ac:dyDescent="0.25">
      <c r="A103" s="12" t="s">
        <v>98</v>
      </c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3"/>
      <c r="AK103" s="14"/>
      <c r="AL103" s="15"/>
      <c r="AM103" s="15"/>
      <c r="AN103" s="15"/>
      <c r="AO103" s="15"/>
      <c r="AP103" s="15"/>
      <c r="AQ103" s="15" t="s">
        <v>117</v>
      </c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0">
        <v>100</v>
      </c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>
        <v>100</v>
      </c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>
        <v>9.18</v>
      </c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>
        <v>9.18</v>
      </c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>
        <v>90.82</v>
      </c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>
        <v>90.82</v>
      </c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1"/>
    </row>
    <row r="104" spans="1:166" ht="15" customHeight="1" x14ac:dyDescent="0.25">
      <c r="A104" s="12" t="s">
        <v>118</v>
      </c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3"/>
      <c r="AK104" s="14"/>
      <c r="AL104" s="15"/>
      <c r="AM104" s="15"/>
      <c r="AN104" s="15"/>
      <c r="AO104" s="15"/>
      <c r="AP104" s="15"/>
      <c r="AQ104" s="15" t="s">
        <v>119</v>
      </c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0">
        <v>50000</v>
      </c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>
        <v>50000</v>
      </c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>
        <v>0</v>
      </c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>
        <v>50000</v>
      </c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>
        <v>50000</v>
      </c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1"/>
    </row>
    <row r="105" spans="1:166" ht="15" customHeight="1" x14ac:dyDescent="0.25">
      <c r="A105" s="12" t="s">
        <v>118</v>
      </c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3"/>
      <c r="AK105" s="14"/>
      <c r="AL105" s="15"/>
      <c r="AM105" s="15"/>
      <c r="AN105" s="15"/>
      <c r="AO105" s="15"/>
      <c r="AP105" s="15"/>
      <c r="AQ105" s="15" t="s">
        <v>120</v>
      </c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>
        <v>43925.74</v>
      </c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>
        <v>43925.74</v>
      </c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>
        <v>-43925.74</v>
      </c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>
        <v>-43925.74</v>
      </c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1"/>
    </row>
    <row r="106" spans="1:166" ht="15" customHeight="1" x14ac:dyDescent="0.25">
      <c r="A106" s="12" t="s">
        <v>87</v>
      </c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3"/>
      <c r="AK106" s="14"/>
      <c r="AL106" s="15"/>
      <c r="AM106" s="15"/>
      <c r="AN106" s="15"/>
      <c r="AO106" s="15"/>
      <c r="AP106" s="15"/>
      <c r="AQ106" s="15" t="s">
        <v>121</v>
      </c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0">
        <v>374000</v>
      </c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>
        <v>374000</v>
      </c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>
        <v>0</v>
      </c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>
        <v>374000</v>
      </c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>
        <v>374000</v>
      </c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1"/>
    </row>
    <row r="107" spans="1:166" ht="15" customHeight="1" x14ac:dyDescent="0.25">
      <c r="A107" s="12" t="s">
        <v>87</v>
      </c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3"/>
      <c r="AK107" s="14"/>
      <c r="AL107" s="15"/>
      <c r="AM107" s="15"/>
      <c r="AN107" s="15"/>
      <c r="AO107" s="15"/>
      <c r="AP107" s="15"/>
      <c r="AQ107" s="15" t="s">
        <v>122</v>
      </c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>
        <v>214000</v>
      </c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>
        <v>214000</v>
      </c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>
        <v>-214000</v>
      </c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>
        <v>-214000</v>
      </c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1"/>
    </row>
    <row r="108" spans="1:166" ht="15" customHeight="1" x14ac:dyDescent="0.25">
      <c r="A108" s="12" t="s">
        <v>87</v>
      </c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3"/>
      <c r="AK108" s="14"/>
      <c r="AL108" s="15"/>
      <c r="AM108" s="15"/>
      <c r="AN108" s="15"/>
      <c r="AO108" s="15"/>
      <c r="AP108" s="15"/>
      <c r="AQ108" s="15" t="s">
        <v>123</v>
      </c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0">
        <v>199800</v>
      </c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>
        <v>199800</v>
      </c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>
        <v>0</v>
      </c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>
        <v>199800</v>
      </c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>
        <v>199800</v>
      </c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1"/>
    </row>
    <row r="109" spans="1:166" ht="15" customHeight="1" x14ac:dyDescent="0.25">
      <c r="A109" s="12" t="s">
        <v>87</v>
      </c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3"/>
      <c r="AK109" s="14"/>
      <c r="AL109" s="15"/>
      <c r="AM109" s="15"/>
      <c r="AN109" s="15"/>
      <c r="AO109" s="15"/>
      <c r="AP109" s="15"/>
      <c r="AQ109" s="15" t="s">
        <v>124</v>
      </c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>
        <v>199800</v>
      </c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>
        <v>199800</v>
      </c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>
        <v>-199800</v>
      </c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>
        <v>-199800</v>
      </c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1"/>
    </row>
    <row r="110" spans="1:166" ht="15" customHeight="1" x14ac:dyDescent="0.25">
      <c r="A110" s="12" t="s">
        <v>87</v>
      </c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3"/>
      <c r="AK110" s="14"/>
      <c r="AL110" s="15"/>
      <c r="AM110" s="15"/>
      <c r="AN110" s="15"/>
      <c r="AO110" s="15"/>
      <c r="AP110" s="15"/>
      <c r="AQ110" s="15" t="s">
        <v>125</v>
      </c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0">
        <v>1467200</v>
      </c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>
        <v>1467200</v>
      </c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>
        <v>0</v>
      </c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>
        <v>1467200</v>
      </c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>
        <v>1467200</v>
      </c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1"/>
    </row>
    <row r="111" spans="1:166" ht="15" customHeight="1" x14ac:dyDescent="0.25">
      <c r="A111" s="12" t="s">
        <v>93</v>
      </c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3"/>
      <c r="AK111" s="14"/>
      <c r="AL111" s="15"/>
      <c r="AM111" s="15"/>
      <c r="AN111" s="15"/>
      <c r="AO111" s="15"/>
      <c r="AP111" s="15"/>
      <c r="AQ111" s="15" t="s">
        <v>126</v>
      </c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0">
        <v>27387.18</v>
      </c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>
        <v>27387.18</v>
      </c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>
        <v>0</v>
      </c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>
        <v>27387.18</v>
      </c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>
        <v>27387.18</v>
      </c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1"/>
    </row>
    <row r="112" spans="1:166" ht="15" customHeight="1" x14ac:dyDescent="0.25">
      <c r="A112" s="12" t="s">
        <v>93</v>
      </c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3"/>
      <c r="AK112" s="14"/>
      <c r="AL112" s="15"/>
      <c r="AM112" s="15"/>
      <c r="AN112" s="15"/>
      <c r="AO112" s="15"/>
      <c r="AP112" s="15"/>
      <c r="AQ112" s="15" t="s">
        <v>127</v>
      </c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0">
        <v>57000</v>
      </c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>
        <v>57000</v>
      </c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>
        <v>36349.199999999997</v>
      </c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>
        <v>36349.199999999997</v>
      </c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>
        <v>20650.800000000003</v>
      </c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>
        <v>20650.800000000003</v>
      </c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1"/>
    </row>
    <row r="113" spans="1:166" ht="15" customHeight="1" x14ac:dyDescent="0.25">
      <c r="A113" s="12" t="s">
        <v>93</v>
      </c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3"/>
      <c r="AK113" s="14"/>
      <c r="AL113" s="15"/>
      <c r="AM113" s="15"/>
      <c r="AN113" s="15"/>
      <c r="AO113" s="15"/>
      <c r="AP113" s="15"/>
      <c r="AQ113" s="15" t="s">
        <v>128</v>
      </c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>
        <v>5300</v>
      </c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>
        <v>5300</v>
      </c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>
        <v>-5300</v>
      </c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>
        <v>-5300</v>
      </c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1"/>
    </row>
    <row r="114" spans="1:166" ht="15" customHeight="1" x14ac:dyDescent="0.25">
      <c r="A114" s="12" t="s">
        <v>93</v>
      </c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3"/>
      <c r="AK114" s="14"/>
      <c r="AL114" s="15"/>
      <c r="AM114" s="15"/>
      <c r="AN114" s="15"/>
      <c r="AO114" s="15"/>
      <c r="AP114" s="15"/>
      <c r="AQ114" s="15" t="s">
        <v>129</v>
      </c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>
        <v>12663.7</v>
      </c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>
        <v>12663.7</v>
      </c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>
        <v>-12663.7</v>
      </c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>
        <v>-12663.7</v>
      </c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1"/>
    </row>
    <row r="115" spans="1:166" ht="15" customHeight="1" x14ac:dyDescent="0.25">
      <c r="A115" s="12" t="s">
        <v>93</v>
      </c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3"/>
      <c r="AK115" s="14"/>
      <c r="AL115" s="15"/>
      <c r="AM115" s="15"/>
      <c r="AN115" s="15"/>
      <c r="AO115" s="15"/>
      <c r="AP115" s="15"/>
      <c r="AQ115" s="15" t="s">
        <v>130</v>
      </c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>
        <v>270.10000000000002</v>
      </c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>
        <v>270.10000000000002</v>
      </c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>
        <v>-270.10000000000002</v>
      </c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>
        <v>-270.10000000000002</v>
      </c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1"/>
    </row>
    <row r="116" spans="1:166" ht="15" customHeight="1" x14ac:dyDescent="0.25">
      <c r="A116" s="12" t="s">
        <v>93</v>
      </c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3"/>
      <c r="AK116" s="14"/>
      <c r="AL116" s="15"/>
      <c r="AM116" s="15"/>
      <c r="AN116" s="15"/>
      <c r="AO116" s="15"/>
      <c r="AP116" s="15"/>
      <c r="AQ116" s="15" t="s">
        <v>131</v>
      </c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0">
        <v>3518.22</v>
      </c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>
        <v>3518.22</v>
      </c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>
        <v>0</v>
      </c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>
        <v>3518.22</v>
      </c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>
        <v>3518.22</v>
      </c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1"/>
    </row>
    <row r="117" spans="1:166" ht="15" customHeight="1" x14ac:dyDescent="0.25">
      <c r="A117" s="12" t="s">
        <v>93</v>
      </c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3"/>
      <c r="AK117" s="14"/>
      <c r="AL117" s="15"/>
      <c r="AM117" s="15"/>
      <c r="AN117" s="15"/>
      <c r="AO117" s="15"/>
      <c r="AP117" s="15"/>
      <c r="AQ117" s="15" t="s">
        <v>132</v>
      </c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>
        <v>3518.22</v>
      </c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>
        <v>3518.22</v>
      </c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>
        <v>-3518.22</v>
      </c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>
        <v>-3518.22</v>
      </c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1"/>
    </row>
    <row r="118" spans="1:166" ht="15" customHeight="1" x14ac:dyDescent="0.25">
      <c r="A118" s="12" t="s">
        <v>98</v>
      </c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3"/>
      <c r="AK118" s="14"/>
      <c r="AL118" s="15"/>
      <c r="AM118" s="15"/>
      <c r="AN118" s="15"/>
      <c r="AO118" s="15"/>
      <c r="AP118" s="15"/>
      <c r="AQ118" s="15" t="s">
        <v>210</v>
      </c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0">
        <v>11241</v>
      </c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>
        <v>11241</v>
      </c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>
        <v>0</v>
      </c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>
        <v>11241</v>
      </c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>
        <v>11241</v>
      </c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1"/>
    </row>
    <row r="119" spans="1:166" ht="15" customHeight="1" x14ac:dyDescent="0.25">
      <c r="A119" s="12" t="s">
        <v>133</v>
      </c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3"/>
      <c r="AK119" s="14"/>
      <c r="AL119" s="15"/>
      <c r="AM119" s="15"/>
      <c r="AN119" s="15"/>
      <c r="AO119" s="15"/>
      <c r="AP119" s="15"/>
      <c r="AQ119" s="15" t="s">
        <v>134</v>
      </c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0">
        <v>6068</v>
      </c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>
        <v>6068</v>
      </c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>
        <v>0</v>
      </c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>
        <v>6068</v>
      </c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>
        <v>6068</v>
      </c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1"/>
    </row>
    <row r="120" spans="1:166" ht="15" customHeight="1" x14ac:dyDescent="0.25">
      <c r="A120" s="12" t="s">
        <v>133</v>
      </c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3"/>
      <c r="AK120" s="14"/>
      <c r="AL120" s="15"/>
      <c r="AM120" s="15"/>
      <c r="AN120" s="15"/>
      <c r="AO120" s="15"/>
      <c r="AP120" s="15"/>
      <c r="AQ120" s="15" t="s">
        <v>135</v>
      </c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>
        <v>6068</v>
      </c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>
        <v>6068</v>
      </c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>
        <v>-6068</v>
      </c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>
        <v>-6068</v>
      </c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1"/>
    </row>
    <row r="121" spans="1:166" ht="15" customHeight="1" x14ac:dyDescent="0.25">
      <c r="A121" s="12" t="s">
        <v>133</v>
      </c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3"/>
      <c r="AK121" s="14"/>
      <c r="AL121" s="15"/>
      <c r="AM121" s="15"/>
      <c r="AN121" s="15"/>
      <c r="AO121" s="15"/>
      <c r="AP121" s="15"/>
      <c r="AQ121" s="15" t="s">
        <v>136</v>
      </c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0">
        <v>154896.16</v>
      </c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>
        <v>154896.16</v>
      </c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>
        <v>0</v>
      </c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>
        <v>154896.16</v>
      </c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>
        <v>154896.16</v>
      </c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1"/>
    </row>
    <row r="122" spans="1:166" ht="15" customHeight="1" x14ac:dyDescent="0.25">
      <c r="A122" s="12" t="s">
        <v>133</v>
      </c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3"/>
      <c r="AK122" s="14"/>
      <c r="AL122" s="15"/>
      <c r="AM122" s="15"/>
      <c r="AN122" s="15"/>
      <c r="AO122" s="15"/>
      <c r="AP122" s="15"/>
      <c r="AQ122" s="15" t="s">
        <v>137</v>
      </c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>
        <v>154896.16</v>
      </c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>
        <v>154896.16</v>
      </c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>
        <v>-154896.16</v>
      </c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>
        <v>-154896.16</v>
      </c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1"/>
    </row>
    <row r="123" spans="1:166" ht="15" customHeight="1" x14ac:dyDescent="0.25">
      <c r="A123" s="12" t="s">
        <v>97</v>
      </c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3"/>
      <c r="AK123" s="14"/>
      <c r="AL123" s="15"/>
      <c r="AM123" s="15"/>
      <c r="AN123" s="15"/>
      <c r="AO123" s="15"/>
      <c r="AP123" s="15"/>
      <c r="AQ123" s="15" t="s">
        <v>138</v>
      </c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0">
        <v>80000</v>
      </c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>
        <v>80000</v>
      </c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>
        <v>60000</v>
      </c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>
        <v>60000</v>
      </c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>
        <v>20000</v>
      </c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>
        <v>20000</v>
      </c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1"/>
    </row>
    <row r="124" spans="1:166" ht="15" customHeight="1" x14ac:dyDescent="0.25">
      <c r="A124" s="12" t="s">
        <v>97</v>
      </c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3"/>
      <c r="AK124" s="14"/>
      <c r="AL124" s="15"/>
      <c r="AM124" s="15"/>
      <c r="AN124" s="15"/>
      <c r="AO124" s="15"/>
      <c r="AP124" s="15"/>
      <c r="AQ124" s="15" t="s">
        <v>139</v>
      </c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0">
        <v>5000</v>
      </c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>
        <v>5000</v>
      </c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>
        <v>5000</v>
      </c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>
        <v>5000</v>
      </c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>
        <v>0</v>
      </c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>
        <v>0</v>
      </c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1"/>
    </row>
    <row r="125" spans="1:166" ht="15" customHeight="1" x14ac:dyDescent="0.25">
      <c r="A125" s="12" t="s">
        <v>87</v>
      </c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3"/>
      <c r="AK125" s="14"/>
      <c r="AL125" s="15"/>
      <c r="AM125" s="15"/>
      <c r="AN125" s="15"/>
      <c r="AO125" s="15"/>
      <c r="AP125" s="15"/>
      <c r="AQ125" s="15" t="s">
        <v>140</v>
      </c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0">
        <v>34668</v>
      </c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>
        <v>34668</v>
      </c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>
        <v>34668</v>
      </c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>
        <v>34668</v>
      </c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>
        <v>0</v>
      </c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>
        <v>0</v>
      </c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1"/>
    </row>
    <row r="126" spans="1:166" ht="15" customHeight="1" x14ac:dyDescent="0.25">
      <c r="A126" s="12" t="s">
        <v>81</v>
      </c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3"/>
      <c r="AK126" s="14"/>
      <c r="AL126" s="15"/>
      <c r="AM126" s="15"/>
      <c r="AN126" s="15"/>
      <c r="AO126" s="15"/>
      <c r="AP126" s="15"/>
      <c r="AQ126" s="15" t="s">
        <v>141</v>
      </c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0">
        <v>17000</v>
      </c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>
        <v>17000</v>
      </c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>
        <v>0</v>
      </c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>
        <v>17000</v>
      </c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>
        <v>17000</v>
      </c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1"/>
    </row>
    <row r="127" spans="1:166" ht="15" customHeight="1" x14ac:dyDescent="0.25">
      <c r="A127" s="12" t="s">
        <v>81</v>
      </c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3"/>
      <c r="AK127" s="14"/>
      <c r="AL127" s="15"/>
      <c r="AM127" s="15"/>
      <c r="AN127" s="15"/>
      <c r="AO127" s="15"/>
      <c r="AP127" s="15"/>
      <c r="AQ127" s="15" t="s">
        <v>142</v>
      </c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>
        <v>13722.17</v>
      </c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>
        <v>13722.17</v>
      </c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>
        <v>-13722.17</v>
      </c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>
        <v>-13722.17</v>
      </c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1"/>
    </row>
    <row r="128" spans="1:166" ht="15" customHeight="1" x14ac:dyDescent="0.25">
      <c r="A128" s="12" t="s">
        <v>84</v>
      </c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3"/>
      <c r="AK128" s="14"/>
      <c r="AL128" s="15"/>
      <c r="AM128" s="15"/>
      <c r="AN128" s="15"/>
      <c r="AO128" s="15"/>
      <c r="AP128" s="15"/>
      <c r="AQ128" s="15" t="s">
        <v>143</v>
      </c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0">
        <v>80000</v>
      </c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>
        <v>80000</v>
      </c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>
        <v>72228.09</v>
      </c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>
        <v>72228.09</v>
      </c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>
        <v>7771.9100000000035</v>
      </c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>
        <v>7771.9100000000035</v>
      </c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1"/>
    </row>
    <row r="129" spans="1:166" ht="15" customHeight="1" x14ac:dyDescent="0.25">
      <c r="A129" s="12" t="s">
        <v>84</v>
      </c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3"/>
      <c r="AK129" s="14"/>
      <c r="AL129" s="15"/>
      <c r="AM129" s="15"/>
      <c r="AN129" s="15"/>
      <c r="AO129" s="15"/>
      <c r="AP129" s="15"/>
      <c r="AQ129" s="15" t="s">
        <v>144</v>
      </c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0">
        <v>456500</v>
      </c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>
        <v>456500</v>
      </c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>
        <v>238435.16</v>
      </c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>
        <v>238435.16</v>
      </c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>
        <v>218064.84</v>
      </c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>
        <v>218064.84</v>
      </c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1"/>
    </row>
    <row r="130" spans="1:166" ht="15" customHeight="1" x14ac:dyDescent="0.25">
      <c r="A130" s="12" t="s">
        <v>87</v>
      </c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3"/>
      <c r="AK130" s="14"/>
      <c r="AL130" s="15"/>
      <c r="AM130" s="15"/>
      <c r="AN130" s="15"/>
      <c r="AO130" s="15"/>
      <c r="AP130" s="15"/>
      <c r="AQ130" s="15" t="s">
        <v>145</v>
      </c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0">
        <v>1150</v>
      </c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>
        <v>1150</v>
      </c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>
        <v>1132.74</v>
      </c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>
        <v>1132.74</v>
      </c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>
        <v>17.259999999999991</v>
      </c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>
        <v>17.259999999999991</v>
      </c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1"/>
    </row>
    <row r="131" spans="1:166" ht="15" customHeight="1" x14ac:dyDescent="0.25">
      <c r="A131" s="12" t="s">
        <v>87</v>
      </c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3"/>
      <c r="AK131" s="14"/>
      <c r="AL131" s="15"/>
      <c r="AM131" s="15"/>
      <c r="AN131" s="15"/>
      <c r="AO131" s="15"/>
      <c r="AP131" s="15"/>
      <c r="AQ131" s="15" t="s">
        <v>146</v>
      </c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0">
        <v>6000</v>
      </c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>
        <v>6000</v>
      </c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>
        <v>6000</v>
      </c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>
        <v>6000</v>
      </c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>
        <v>0</v>
      </c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>
        <v>0</v>
      </c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1"/>
    </row>
    <row r="132" spans="1:166" ht="15" customHeight="1" x14ac:dyDescent="0.25">
      <c r="A132" s="12" t="s">
        <v>93</v>
      </c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3"/>
      <c r="AK132" s="14"/>
      <c r="AL132" s="15"/>
      <c r="AM132" s="15"/>
      <c r="AN132" s="15"/>
      <c r="AO132" s="15"/>
      <c r="AP132" s="15"/>
      <c r="AQ132" s="15" t="s">
        <v>147</v>
      </c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0">
        <v>20000</v>
      </c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>
        <v>20000</v>
      </c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>
        <v>11154.46</v>
      </c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>
        <v>11154.46</v>
      </c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>
        <v>8845.5400000000009</v>
      </c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>
        <v>8845.5400000000009</v>
      </c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1"/>
    </row>
    <row r="133" spans="1:166" ht="15" customHeight="1" x14ac:dyDescent="0.25">
      <c r="A133" s="12" t="s">
        <v>93</v>
      </c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3"/>
      <c r="AK133" s="14"/>
      <c r="AL133" s="15"/>
      <c r="AM133" s="15"/>
      <c r="AN133" s="15"/>
      <c r="AO133" s="15"/>
      <c r="AP133" s="15"/>
      <c r="AQ133" s="15" t="s">
        <v>148</v>
      </c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0">
        <v>8000</v>
      </c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>
        <v>8000</v>
      </c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>
        <v>0</v>
      </c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>
        <v>8000</v>
      </c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>
        <v>8000</v>
      </c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1"/>
    </row>
    <row r="134" spans="1:166" ht="15" customHeight="1" x14ac:dyDescent="0.25">
      <c r="A134" s="12" t="s">
        <v>93</v>
      </c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3"/>
      <c r="AK134" s="14"/>
      <c r="AL134" s="15"/>
      <c r="AM134" s="15"/>
      <c r="AN134" s="15"/>
      <c r="AO134" s="15"/>
      <c r="AP134" s="15"/>
      <c r="AQ134" s="15" t="s">
        <v>149</v>
      </c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>
        <v>436.6</v>
      </c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>
        <v>436.6</v>
      </c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>
        <v>-436.6</v>
      </c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>
        <v>-436.6</v>
      </c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1"/>
    </row>
    <row r="135" spans="1:166" ht="15" customHeight="1" x14ac:dyDescent="0.25">
      <c r="A135" s="12" t="s">
        <v>93</v>
      </c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3"/>
      <c r="AK135" s="14"/>
      <c r="AL135" s="15"/>
      <c r="AM135" s="15"/>
      <c r="AN135" s="15"/>
      <c r="AO135" s="15"/>
      <c r="AP135" s="15"/>
      <c r="AQ135" s="15" t="s">
        <v>150</v>
      </c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>
        <v>7000</v>
      </c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>
        <v>7000</v>
      </c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>
        <v>-7000</v>
      </c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>
        <v>-7000</v>
      </c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1"/>
    </row>
    <row r="136" spans="1:166" ht="15" customHeight="1" x14ac:dyDescent="0.25">
      <c r="A136" s="12" t="s">
        <v>98</v>
      </c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3"/>
      <c r="AK136" s="14"/>
      <c r="AL136" s="15"/>
      <c r="AM136" s="15"/>
      <c r="AN136" s="15"/>
      <c r="AO136" s="15"/>
      <c r="AP136" s="15"/>
      <c r="AQ136" s="15" t="s">
        <v>151</v>
      </c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0">
        <v>15827</v>
      </c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>
        <v>15827</v>
      </c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>
        <v>0</v>
      </c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>
        <v>15827</v>
      </c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>
        <v>15827</v>
      </c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1"/>
    </row>
    <row r="137" spans="1:166" ht="15" customHeight="1" x14ac:dyDescent="0.25">
      <c r="A137" s="12" t="s">
        <v>98</v>
      </c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3"/>
      <c r="AK137" s="14"/>
      <c r="AL137" s="15"/>
      <c r="AM137" s="15"/>
      <c r="AN137" s="15"/>
      <c r="AO137" s="15"/>
      <c r="AP137" s="15"/>
      <c r="AQ137" s="15" t="s">
        <v>152</v>
      </c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>
        <v>5827</v>
      </c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>
        <v>5827</v>
      </c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>
        <v>-5827</v>
      </c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>
        <v>-5827</v>
      </c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1"/>
    </row>
    <row r="138" spans="1:166" ht="15" customHeight="1" x14ac:dyDescent="0.25">
      <c r="A138" s="12" t="s">
        <v>97</v>
      </c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3"/>
      <c r="AK138" s="14"/>
      <c r="AL138" s="15"/>
      <c r="AM138" s="15"/>
      <c r="AN138" s="15"/>
      <c r="AO138" s="15"/>
      <c r="AP138" s="15"/>
      <c r="AQ138" s="15" t="s">
        <v>153</v>
      </c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0">
        <v>13523</v>
      </c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>
        <v>13523</v>
      </c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>
        <v>0</v>
      </c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>
        <v>13523</v>
      </c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>
        <v>13523</v>
      </c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1"/>
    </row>
    <row r="139" spans="1:166" ht="15" customHeight="1" x14ac:dyDescent="0.25">
      <c r="A139" s="12" t="s">
        <v>97</v>
      </c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3"/>
      <c r="AK139" s="14"/>
      <c r="AL139" s="15"/>
      <c r="AM139" s="15"/>
      <c r="AN139" s="15"/>
      <c r="AO139" s="15"/>
      <c r="AP139" s="15"/>
      <c r="AQ139" s="15" t="s">
        <v>154</v>
      </c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0">
        <v>40000</v>
      </c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>
        <v>40000</v>
      </c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>
        <v>40000</v>
      </c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>
        <v>40000</v>
      </c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>
        <v>0</v>
      </c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>
        <v>0</v>
      </c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1"/>
    </row>
    <row r="140" spans="1:166" ht="15" customHeight="1" x14ac:dyDescent="0.25">
      <c r="A140" s="12" t="s">
        <v>97</v>
      </c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3"/>
      <c r="AK140" s="14"/>
      <c r="AL140" s="15"/>
      <c r="AM140" s="15"/>
      <c r="AN140" s="15"/>
      <c r="AO140" s="15"/>
      <c r="AP140" s="15"/>
      <c r="AQ140" s="15" t="s">
        <v>155</v>
      </c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0">
        <v>37000</v>
      </c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>
        <v>37000</v>
      </c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>
        <v>15289.94</v>
      </c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>
        <v>15289.94</v>
      </c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>
        <v>21710.059999999998</v>
      </c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>
        <v>21710.059999999998</v>
      </c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1"/>
    </row>
    <row r="141" spans="1:166" ht="15" customHeight="1" x14ac:dyDescent="0.25">
      <c r="A141" s="12" t="s">
        <v>97</v>
      </c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3"/>
      <c r="AK141" s="14"/>
      <c r="AL141" s="15"/>
      <c r="AM141" s="15"/>
      <c r="AN141" s="15"/>
      <c r="AO141" s="15"/>
      <c r="AP141" s="15"/>
      <c r="AQ141" s="15" t="s">
        <v>156</v>
      </c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>
        <v>6000</v>
      </c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>
        <v>6000</v>
      </c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>
        <v>-6000</v>
      </c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>
        <v>-6000</v>
      </c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1"/>
    </row>
    <row r="142" spans="1:166" ht="15" customHeight="1" x14ac:dyDescent="0.25">
      <c r="A142" s="12" t="s">
        <v>97</v>
      </c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3"/>
      <c r="AK142" s="14"/>
      <c r="AL142" s="15"/>
      <c r="AM142" s="15"/>
      <c r="AN142" s="15"/>
      <c r="AO142" s="15"/>
      <c r="AP142" s="15"/>
      <c r="AQ142" s="15" t="s">
        <v>157</v>
      </c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0">
        <v>12000</v>
      </c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>
        <v>12000</v>
      </c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>
        <v>12000</v>
      </c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>
        <v>12000</v>
      </c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>
        <v>0</v>
      </c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>
        <v>0</v>
      </c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1"/>
    </row>
    <row r="143" spans="1:166" ht="15" customHeight="1" x14ac:dyDescent="0.25">
      <c r="A143" s="12" t="s">
        <v>98</v>
      </c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3"/>
      <c r="AK143" s="14"/>
      <c r="AL143" s="15"/>
      <c r="AM143" s="15"/>
      <c r="AN143" s="15"/>
      <c r="AO143" s="15"/>
      <c r="AP143" s="15"/>
      <c r="AQ143" s="15" t="s">
        <v>158</v>
      </c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0">
        <v>1600</v>
      </c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>
        <v>1600</v>
      </c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>
        <v>467.64</v>
      </c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>
        <v>467.64</v>
      </c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>
        <v>1132.3600000000001</v>
      </c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>
        <v>1132.3600000000001</v>
      </c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1"/>
    </row>
    <row r="144" spans="1:166" ht="15" customHeight="1" x14ac:dyDescent="0.25">
      <c r="A144" s="12" t="s">
        <v>98</v>
      </c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3"/>
      <c r="AK144" s="14"/>
      <c r="AL144" s="15"/>
      <c r="AM144" s="15"/>
      <c r="AN144" s="15"/>
      <c r="AO144" s="15"/>
      <c r="AP144" s="15"/>
      <c r="AQ144" s="15" t="s">
        <v>159</v>
      </c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0">
        <v>20000</v>
      </c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>
        <v>20000</v>
      </c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>
        <v>10398.35</v>
      </c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>
        <v>10398.35</v>
      </c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>
        <v>9601.65</v>
      </c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>
        <v>9601.65</v>
      </c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1"/>
    </row>
    <row r="145" spans="1:166" ht="15" customHeight="1" x14ac:dyDescent="0.25">
      <c r="A145" s="12" t="s">
        <v>98</v>
      </c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3"/>
      <c r="AK145" s="14"/>
      <c r="AL145" s="15"/>
      <c r="AM145" s="15"/>
      <c r="AN145" s="15"/>
      <c r="AO145" s="15"/>
      <c r="AP145" s="15"/>
      <c r="AQ145" s="15" t="s">
        <v>160</v>
      </c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0">
        <v>281500</v>
      </c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>
        <v>281500</v>
      </c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>
        <v>277524.21999999997</v>
      </c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>
        <v>277524.21999999997</v>
      </c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>
        <v>3975.7800000000279</v>
      </c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>
        <v>3975.7800000000279</v>
      </c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1"/>
    </row>
    <row r="146" spans="1:166" ht="15" customHeight="1" thickBot="1" x14ac:dyDescent="0.3">
      <c r="A146" s="71" t="s">
        <v>161</v>
      </c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2"/>
      <c r="AK146" s="73" t="s">
        <v>162</v>
      </c>
      <c r="AL146" s="74"/>
      <c r="AM146" s="74"/>
      <c r="AN146" s="74"/>
      <c r="AO146" s="74"/>
      <c r="AP146" s="74"/>
      <c r="AQ146" s="75"/>
      <c r="AR146" s="75"/>
      <c r="AS146" s="75"/>
      <c r="AT146" s="75"/>
      <c r="AU146" s="75"/>
      <c r="AV146" s="75"/>
      <c r="AW146" s="75"/>
      <c r="AX146" s="75"/>
      <c r="AY146" s="75"/>
      <c r="AZ146" s="75"/>
      <c r="BA146" s="75"/>
      <c r="BB146" s="75"/>
      <c r="BC146" s="76">
        <v>61465.84</v>
      </c>
      <c r="BD146" s="76"/>
      <c r="BE146" s="76"/>
      <c r="BF146" s="76"/>
      <c r="BG146" s="76"/>
      <c r="BH146" s="76"/>
      <c r="BI146" s="76"/>
      <c r="BJ146" s="76"/>
      <c r="BK146" s="76"/>
      <c r="BL146" s="76"/>
      <c r="BM146" s="76"/>
      <c r="BN146" s="76"/>
      <c r="BO146" s="76"/>
      <c r="BP146" s="76"/>
      <c r="BQ146" s="76"/>
      <c r="BR146" s="76"/>
      <c r="BS146" s="76"/>
      <c r="BT146" s="76"/>
      <c r="BU146" s="76">
        <v>61465.84</v>
      </c>
      <c r="BV146" s="76"/>
      <c r="BW146" s="76"/>
      <c r="BX146" s="76"/>
      <c r="BY146" s="76"/>
      <c r="BZ146" s="76"/>
      <c r="CA146" s="76"/>
      <c r="CB146" s="76"/>
      <c r="CC146" s="76"/>
      <c r="CD146" s="76"/>
      <c r="CE146" s="76"/>
      <c r="CF146" s="76"/>
      <c r="CG146" s="76"/>
      <c r="CH146" s="76">
        <v>119419.61</v>
      </c>
      <c r="CI146" s="76"/>
      <c r="CJ146" s="76"/>
      <c r="CK146" s="76"/>
      <c r="CL146" s="76"/>
      <c r="CM146" s="76"/>
      <c r="CN146" s="76"/>
      <c r="CO146" s="76"/>
      <c r="CP146" s="76"/>
      <c r="CQ146" s="76"/>
      <c r="CR146" s="76"/>
      <c r="CS146" s="76"/>
      <c r="CT146" s="76"/>
      <c r="CU146" s="76"/>
      <c r="CV146" s="76"/>
      <c r="CW146" s="76"/>
      <c r="CX146" s="76"/>
      <c r="CY146" s="76"/>
      <c r="CZ146" s="76"/>
      <c r="DA146" s="76"/>
      <c r="DB146" s="76"/>
      <c r="DC146" s="76"/>
      <c r="DD146" s="76"/>
      <c r="DE146" s="76"/>
      <c r="DF146" s="76"/>
      <c r="DG146" s="76"/>
      <c r="DH146" s="76"/>
      <c r="DI146" s="76"/>
      <c r="DJ146" s="76"/>
      <c r="DK146" s="76"/>
      <c r="DL146" s="76"/>
      <c r="DM146" s="76"/>
      <c r="DN146" s="76"/>
      <c r="DO146" s="76"/>
      <c r="DP146" s="76"/>
      <c r="DQ146" s="76"/>
      <c r="DR146" s="76"/>
      <c r="DS146" s="76"/>
      <c r="DT146" s="76"/>
      <c r="DU146" s="76"/>
      <c r="DV146" s="76"/>
      <c r="DW146" s="76"/>
      <c r="DX146" s="10">
        <v>119419.61</v>
      </c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76"/>
      <c r="EL146" s="76"/>
      <c r="EM146" s="76"/>
      <c r="EN146" s="76"/>
      <c r="EO146" s="76"/>
      <c r="EP146" s="76"/>
      <c r="EQ146" s="76"/>
      <c r="ER146" s="76"/>
      <c r="ES146" s="76"/>
      <c r="ET146" s="76"/>
      <c r="EU146" s="76"/>
      <c r="EV146" s="76"/>
      <c r="EW146" s="76"/>
      <c r="EX146" s="76"/>
      <c r="EY146" s="76"/>
      <c r="EZ146" s="76"/>
      <c r="FA146" s="76"/>
      <c r="FB146" s="76"/>
      <c r="FC146" s="76"/>
      <c r="FD146" s="76"/>
      <c r="FE146" s="76"/>
      <c r="FF146" s="76"/>
      <c r="FG146" s="76"/>
      <c r="FH146" s="76"/>
      <c r="FI146" s="76"/>
      <c r="FJ146" s="77"/>
    </row>
    <row r="147" spans="1:166" ht="15" customHeight="1" x14ac:dyDescent="0.25">
      <c r="A147" s="115"/>
      <c r="B147" s="115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  <c r="U147" s="115"/>
      <c r="V147" s="115"/>
      <c r="W147" s="115"/>
      <c r="X147" s="115"/>
      <c r="Y147" s="115"/>
      <c r="Z147" s="115"/>
      <c r="AA147" s="115"/>
      <c r="AB147" s="115"/>
      <c r="AC147" s="115"/>
      <c r="AD147" s="115"/>
      <c r="AE147" s="115"/>
      <c r="AF147" s="115"/>
      <c r="AG147" s="115"/>
      <c r="AH147" s="115"/>
      <c r="AI147" s="115"/>
      <c r="AJ147" s="115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4"/>
      <c r="BD147" s="114"/>
      <c r="BE147" s="114"/>
      <c r="BF147" s="114"/>
      <c r="BG147" s="114"/>
      <c r="BH147" s="114"/>
      <c r="BI147" s="114"/>
      <c r="BJ147" s="114"/>
      <c r="BK147" s="114"/>
      <c r="BL147" s="114"/>
      <c r="BM147" s="114"/>
      <c r="BN147" s="114"/>
      <c r="BO147" s="114"/>
      <c r="BP147" s="114"/>
      <c r="BQ147" s="114"/>
      <c r="BR147" s="114"/>
      <c r="BS147" s="114"/>
      <c r="BT147" s="114"/>
      <c r="BU147" s="114"/>
      <c r="BV147" s="114"/>
      <c r="BW147" s="114"/>
      <c r="BX147" s="114"/>
      <c r="BY147" s="114"/>
      <c r="BZ147" s="114"/>
      <c r="CA147" s="114"/>
      <c r="CB147" s="114"/>
      <c r="CC147" s="114"/>
      <c r="CD147" s="114"/>
      <c r="CE147" s="114"/>
      <c r="CF147" s="114"/>
      <c r="CG147" s="114"/>
      <c r="CH147" s="114"/>
      <c r="CI147" s="114"/>
      <c r="CJ147" s="114"/>
      <c r="CK147" s="114"/>
      <c r="CL147" s="114"/>
      <c r="CM147" s="114"/>
      <c r="CN147" s="114"/>
      <c r="CO147" s="114"/>
      <c r="CP147" s="114"/>
      <c r="CQ147" s="114"/>
      <c r="CR147" s="114"/>
      <c r="CS147" s="114"/>
      <c r="CT147" s="114"/>
      <c r="CU147" s="114"/>
      <c r="CV147" s="114"/>
      <c r="CW147" s="114"/>
      <c r="CX147" s="114"/>
      <c r="CY147" s="114"/>
      <c r="CZ147" s="114"/>
      <c r="DA147" s="114"/>
      <c r="DB147" s="114"/>
      <c r="DC147" s="114"/>
      <c r="DD147" s="114"/>
      <c r="DE147" s="114"/>
      <c r="DF147" s="114"/>
      <c r="DG147" s="114"/>
      <c r="DH147" s="114"/>
      <c r="DI147" s="114"/>
      <c r="DJ147" s="114"/>
      <c r="DK147" s="114"/>
      <c r="DL147" s="114"/>
      <c r="DM147" s="114"/>
      <c r="DN147" s="114"/>
      <c r="DO147" s="114"/>
      <c r="DP147" s="114"/>
      <c r="DQ147" s="114"/>
      <c r="DR147" s="114"/>
      <c r="DS147" s="114"/>
      <c r="DT147" s="114"/>
      <c r="DU147" s="114"/>
      <c r="DV147" s="114"/>
      <c r="DW147" s="114"/>
      <c r="DX147" s="114"/>
      <c r="DY147" s="114"/>
      <c r="DZ147" s="114"/>
      <c r="EA147" s="114"/>
      <c r="EB147" s="114"/>
      <c r="EC147" s="114"/>
      <c r="ED147" s="114"/>
      <c r="EE147" s="114"/>
      <c r="EF147" s="114"/>
      <c r="EG147" s="114"/>
      <c r="EH147" s="114"/>
      <c r="EI147" s="114"/>
      <c r="EJ147" s="114"/>
      <c r="EK147" s="114"/>
      <c r="EL147" s="114"/>
      <c r="EM147" s="114"/>
      <c r="EN147" s="114"/>
      <c r="EO147" s="114"/>
      <c r="EP147" s="114"/>
      <c r="EQ147" s="114"/>
      <c r="ER147" s="114"/>
      <c r="ES147" s="114"/>
      <c r="ET147" s="114"/>
      <c r="EU147" s="114"/>
      <c r="EV147" s="114"/>
      <c r="EW147" s="114"/>
      <c r="EX147" s="114"/>
      <c r="EY147" s="114"/>
      <c r="EZ147" s="114"/>
      <c r="FA147" s="114"/>
      <c r="FB147" s="114"/>
      <c r="FC147" s="114"/>
      <c r="FD147" s="114"/>
      <c r="FE147" s="114"/>
      <c r="FF147" s="114"/>
      <c r="FG147" s="114"/>
      <c r="FH147" s="114"/>
      <c r="FI147" s="114"/>
      <c r="FJ147" s="114"/>
    </row>
    <row r="148" spans="1:166" ht="15" customHeight="1" x14ac:dyDescent="0.25">
      <c r="A148" s="115"/>
      <c r="B148" s="115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  <c r="Y148" s="115"/>
      <c r="Z148" s="115"/>
      <c r="AA148" s="115"/>
      <c r="AB148" s="115"/>
      <c r="AC148" s="115"/>
      <c r="AD148" s="115"/>
      <c r="AE148" s="115"/>
      <c r="AF148" s="115"/>
      <c r="AG148" s="115"/>
      <c r="AH148" s="115"/>
      <c r="AI148" s="115"/>
      <c r="AJ148" s="115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4"/>
      <c r="BD148" s="114"/>
      <c r="BE148" s="114"/>
      <c r="BF148" s="114"/>
      <c r="BG148" s="114"/>
      <c r="BH148" s="114"/>
      <c r="BI148" s="114"/>
      <c r="BJ148" s="114"/>
      <c r="BK148" s="114"/>
      <c r="BL148" s="114"/>
      <c r="BM148" s="114"/>
      <c r="BN148" s="114"/>
      <c r="BO148" s="114"/>
      <c r="BP148" s="114"/>
      <c r="BQ148" s="114"/>
      <c r="BR148" s="114"/>
      <c r="BS148" s="114"/>
      <c r="BT148" s="114"/>
      <c r="BU148" s="114"/>
      <c r="BV148" s="114"/>
      <c r="BW148" s="114"/>
      <c r="BX148" s="114"/>
      <c r="BY148" s="114"/>
      <c r="BZ148" s="114"/>
      <c r="CA148" s="114"/>
      <c r="CB148" s="114"/>
      <c r="CC148" s="114"/>
      <c r="CD148" s="114"/>
      <c r="CE148" s="114"/>
      <c r="CF148" s="114"/>
      <c r="CG148" s="114"/>
      <c r="CH148" s="114"/>
      <c r="CI148" s="114"/>
      <c r="CJ148" s="114"/>
      <c r="CK148" s="114"/>
      <c r="CL148" s="114"/>
      <c r="CM148" s="114"/>
      <c r="CN148" s="114"/>
      <c r="CO148" s="114"/>
      <c r="CP148" s="114"/>
      <c r="CQ148" s="114"/>
      <c r="CR148" s="114"/>
      <c r="CS148" s="114"/>
      <c r="CT148" s="114"/>
      <c r="CU148" s="114"/>
      <c r="CV148" s="114"/>
      <c r="CW148" s="114"/>
      <c r="CX148" s="114"/>
      <c r="CY148" s="114"/>
      <c r="CZ148" s="114"/>
      <c r="DA148" s="114"/>
      <c r="DB148" s="114"/>
      <c r="DC148" s="114"/>
      <c r="DD148" s="114"/>
      <c r="DE148" s="114"/>
      <c r="DF148" s="114"/>
      <c r="DG148" s="114"/>
      <c r="DH148" s="114"/>
      <c r="DI148" s="114"/>
      <c r="DJ148" s="114"/>
      <c r="DK148" s="114"/>
      <c r="DL148" s="114"/>
      <c r="DM148" s="114"/>
      <c r="DN148" s="114"/>
      <c r="DO148" s="114"/>
      <c r="DP148" s="114"/>
      <c r="DQ148" s="114"/>
      <c r="DR148" s="114"/>
      <c r="DS148" s="114"/>
      <c r="DT148" s="114"/>
      <c r="DU148" s="114"/>
      <c r="DV148" s="114"/>
      <c r="DW148" s="114"/>
      <c r="DX148" s="114"/>
      <c r="DY148" s="114"/>
      <c r="DZ148" s="114"/>
      <c r="EA148" s="114"/>
      <c r="EB148" s="114"/>
      <c r="EC148" s="114"/>
      <c r="ED148" s="114"/>
      <c r="EE148" s="114"/>
      <c r="EF148" s="114"/>
      <c r="EG148" s="114"/>
      <c r="EH148" s="114"/>
      <c r="EI148" s="114"/>
      <c r="EJ148" s="114"/>
      <c r="EK148" s="114"/>
      <c r="EL148" s="114"/>
      <c r="EM148" s="114"/>
      <c r="EN148" s="114"/>
      <c r="EO148" s="114"/>
      <c r="EP148" s="114"/>
      <c r="EQ148" s="114"/>
      <c r="ER148" s="114"/>
      <c r="ES148" s="114"/>
      <c r="ET148" s="114"/>
      <c r="EU148" s="114"/>
      <c r="EV148" s="114"/>
      <c r="EW148" s="114"/>
      <c r="EX148" s="114"/>
      <c r="EY148" s="114"/>
      <c r="EZ148" s="114"/>
      <c r="FA148" s="114"/>
      <c r="FB148" s="114"/>
      <c r="FC148" s="114"/>
      <c r="FD148" s="114"/>
      <c r="FE148" s="114"/>
      <c r="FF148" s="114"/>
      <c r="FG148" s="114"/>
      <c r="FH148" s="114"/>
      <c r="FI148" s="114"/>
      <c r="FJ148" s="114"/>
    </row>
    <row r="149" spans="1:166" ht="15" customHeight="1" x14ac:dyDescent="0.25">
      <c r="A149" s="115"/>
      <c r="B149" s="115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  <c r="Z149" s="115"/>
      <c r="AA149" s="115"/>
      <c r="AB149" s="115"/>
      <c r="AC149" s="115"/>
      <c r="AD149" s="115"/>
      <c r="AE149" s="115"/>
      <c r="AF149" s="115"/>
      <c r="AG149" s="115"/>
      <c r="AH149" s="115"/>
      <c r="AI149" s="115"/>
      <c r="AJ149" s="115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4"/>
      <c r="BD149" s="114"/>
      <c r="BE149" s="114"/>
      <c r="BF149" s="114"/>
      <c r="BG149" s="114"/>
      <c r="BH149" s="114"/>
      <c r="BI149" s="114"/>
      <c r="BJ149" s="114"/>
      <c r="BK149" s="114"/>
      <c r="BL149" s="114"/>
      <c r="BM149" s="114"/>
      <c r="BN149" s="114"/>
      <c r="BO149" s="114"/>
      <c r="BP149" s="114"/>
      <c r="BQ149" s="114"/>
      <c r="BR149" s="114"/>
      <c r="BS149" s="114"/>
      <c r="BT149" s="114"/>
      <c r="BU149" s="114"/>
      <c r="BV149" s="114"/>
      <c r="BW149" s="114"/>
      <c r="BX149" s="114"/>
      <c r="BY149" s="114"/>
      <c r="BZ149" s="114"/>
      <c r="CA149" s="114"/>
      <c r="CB149" s="114"/>
      <c r="CC149" s="114"/>
      <c r="CD149" s="114"/>
      <c r="CE149" s="114"/>
      <c r="CF149" s="114"/>
      <c r="CG149" s="114"/>
      <c r="CH149" s="114"/>
      <c r="CI149" s="114"/>
      <c r="CJ149" s="114"/>
      <c r="CK149" s="114"/>
      <c r="CL149" s="114"/>
      <c r="CM149" s="114"/>
      <c r="CN149" s="114"/>
      <c r="CO149" s="114"/>
      <c r="CP149" s="114"/>
      <c r="CQ149" s="114"/>
      <c r="CR149" s="114"/>
      <c r="CS149" s="114"/>
      <c r="CT149" s="114"/>
      <c r="CU149" s="114"/>
      <c r="CV149" s="114"/>
      <c r="CW149" s="114"/>
      <c r="CX149" s="114"/>
      <c r="CY149" s="114"/>
      <c r="CZ149" s="114"/>
      <c r="DA149" s="114"/>
      <c r="DB149" s="114"/>
      <c r="DC149" s="114"/>
      <c r="DD149" s="114"/>
      <c r="DE149" s="114"/>
      <c r="DF149" s="114"/>
      <c r="DG149" s="114"/>
      <c r="DH149" s="114"/>
      <c r="DI149" s="114"/>
      <c r="DJ149" s="114"/>
      <c r="DK149" s="114"/>
      <c r="DL149" s="114"/>
      <c r="DM149" s="114"/>
      <c r="DN149" s="114"/>
      <c r="DO149" s="114"/>
      <c r="DP149" s="114"/>
      <c r="DQ149" s="114"/>
      <c r="DR149" s="114"/>
      <c r="DS149" s="114"/>
      <c r="DT149" s="114"/>
      <c r="DU149" s="114"/>
      <c r="DV149" s="114"/>
      <c r="DW149" s="114"/>
      <c r="DX149" s="114"/>
      <c r="DY149" s="114"/>
      <c r="DZ149" s="114"/>
      <c r="EA149" s="114"/>
      <c r="EB149" s="114"/>
      <c r="EC149" s="114"/>
      <c r="ED149" s="114"/>
      <c r="EE149" s="114"/>
      <c r="EF149" s="114"/>
      <c r="EG149" s="114"/>
      <c r="EH149" s="114"/>
      <c r="EI149" s="114"/>
      <c r="EJ149" s="114"/>
      <c r="EK149" s="114"/>
      <c r="EL149" s="114"/>
      <c r="EM149" s="114"/>
      <c r="EN149" s="114"/>
      <c r="EO149" s="114"/>
      <c r="EP149" s="114"/>
      <c r="EQ149" s="114"/>
      <c r="ER149" s="114"/>
      <c r="ES149" s="114"/>
      <c r="ET149" s="114"/>
      <c r="EU149" s="114"/>
      <c r="EV149" s="114"/>
      <c r="EW149" s="114"/>
      <c r="EX149" s="114"/>
      <c r="EY149" s="114"/>
      <c r="EZ149" s="114"/>
      <c r="FA149" s="114"/>
      <c r="FB149" s="114"/>
      <c r="FC149" s="114"/>
      <c r="FD149" s="114"/>
      <c r="FE149" s="114"/>
      <c r="FF149" s="114"/>
      <c r="FG149" s="114"/>
      <c r="FH149" s="114"/>
      <c r="FI149" s="114"/>
      <c r="FJ149" s="114"/>
    </row>
    <row r="150" spans="1:166" ht="15" customHeight="1" x14ac:dyDescent="0.25">
      <c r="A150" s="115"/>
      <c r="B150" s="115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  <c r="Y150" s="115"/>
      <c r="Z150" s="115"/>
      <c r="AA150" s="115"/>
      <c r="AB150" s="115"/>
      <c r="AC150" s="115"/>
      <c r="AD150" s="115"/>
      <c r="AE150" s="115"/>
      <c r="AF150" s="115"/>
      <c r="AG150" s="115"/>
      <c r="AH150" s="115"/>
      <c r="AI150" s="115"/>
      <c r="AJ150" s="115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4"/>
      <c r="BD150" s="114"/>
      <c r="BE150" s="114"/>
      <c r="BF150" s="114"/>
      <c r="BG150" s="114"/>
      <c r="BH150" s="114"/>
      <c r="BI150" s="114"/>
      <c r="BJ150" s="114"/>
      <c r="BK150" s="114"/>
      <c r="BL150" s="114"/>
      <c r="BM150" s="114"/>
      <c r="BN150" s="114"/>
      <c r="BO150" s="114"/>
      <c r="BP150" s="114"/>
      <c r="BQ150" s="114"/>
      <c r="BR150" s="114"/>
      <c r="BS150" s="114"/>
      <c r="BT150" s="114"/>
      <c r="BU150" s="114"/>
      <c r="BV150" s="114"/>
      <c r="BW150" s="114"/>
      <c r="BX150" s="114"/>
      <c r="BY150" s="114"/>
      <c r="BZ150" s="114"/>
      <c r="CA150" s="114"/>
      <c r="CB150" s="114"/>
      <c r="CC150" s="114"/>
      <c r="CD150" s="114"/>
      <c r="CE150" s="114"/>
      <c r="CF150" s="114"/>
      <c r="CG150" s="114"/>
      <c r="CH150" s="114"/>
      <c r="CI150" s="114"/>
      <c r="CJ150" s="114"/>
      <c r="CK150" s="114"/>
      <c r="CL150" s="114"/>
      <c r="CM150" s="114"/>
      <c r="CN150" s="114"/>
      <c r="CO150" s="114"/>
      <c r="CP150" s="114"/>
      <c r="CQ150" s="114"/>
      <c r="CR150" s="114"/>
      <c r="CS150" s="114"/>
      <c r="CT150" s="114"/>
      <c r="CU150" s="114"/>
      <c r="CV150" s="114"/>
      <c r="CW150" s="114"/>
      <c r="CX150" s="114"/>
      <c r="CY150" s="114"/>
      <c r="CZ150" s="114"/>
      <c r="DA150" s="114"/>
      <c r="DB150" s="114"/>
      <c r="DC150" s="114"/>
      <c r="DD150" s="114"/>
      <c r="DE150" s="114"/>
      <c r="DF150" s="114"/>
      <c r="DG150" s="114"/>
      <c r="DH150" s="114"/>
      <c r="DI150" s="114"/>
      <c r="DJ150" s="114"/>
      <c r="DK150" s="114"/>
      <c r="DL150" s="114"/>
      <c r="DM150" s="114"/>
      <c r="DN150" s="114"/>
      <c r="DO150" s="114"/>
      <c r="DP150" s="114"/>
      <c r="DQ150" s="114"/>
      <c r="DR150" s="114"/>
      <c r="DS150" s="114"/>
      <c r="DT150" s="114"/>
      <c r="DU150" s="114"/>
      <c r="DV150" s="114"/>
      <c r="DW150" s="114"/>
      <c r="DX150" s="114"/>
      <c r="DY150" s="114"/>
      <c r="DZ150" s="114"/>
      <c r="EA150" s="114"/>
      <c r="EB150" s="114"/>
      <c r="EC150" s="114"/>
      <c r="ED150" s="114"/>
      <c r="EE150" s="114"/>
      <c r="EF150" s="114"/>
      <c r="EG150" s="114"/>
      <c r="EH150" s="114"/>
      <c r="EI150" s="114"/>
      <c r="EJ150" s="114"/>
      <c r="EK150" s="114"/>
      <c r="EL150" s="114"/>
      <c r="EM150" s="114"/>
      <c r="EN150" s="114"/>
      <c r="EO150" s="114"/>
      <c r="EP150" s="114"/>
      <c r="EQ150" s="114"/>
      <c r="ER150" s="114"/>
      <c r="ES150" s="114"/>
      <c r="ET150" s="114"/>
      <c r="EU150" s="114"/>
      <c r="EV150" s="114"/>
      <c r="EW150" s="114"/>
      <c r="EX150" s="114"/>
      <c r="EY150" s="114"/>
      <c r="EZ150" s="114"/>
      <c r="FA150" s="114"/>
      <c r="FB150" s="114"/>
      <c r="FC150" s="114"/>
      <c r="FD150" s="114"/>
      <c r="FE150" s="114"/>
      <c r="FF150" s="114"/>
      <c r="FG150" s="114"/>
      <c r="FH150" s="114"/>
      <c r="FI150" s="114"/>
      <c r="FJ150" s="114"/>
    </row>
    <row r="151" spans="1:166" ht="15" customHeight="1" x14ac:dyDescent="0.25">
      <c r="A151" s="115"/>
      <c r="B151" s="115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  <c r="Y151" s="115"/>
      <c r="Z151" s="115"/>
      <c r="AA151" s="115"/>
      <c r="AB151" s="115"/>
      <c r="AC151" s="115"/>
      <c r="AD151" s="115"/>
      <c r="AE151" s="115"/>
      <c r="AF151" s="115"/>
      <c r="AG151" s="115"/>
      <c r="AH151" s="115"/>
      <c r="AI151" s="115"/>
      <c r="AJ151" s="115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4"/>
      <c r="BD151" s="114"/>
      <c r="BE151" s="114"/>
      <c r="BF151" s="114"/>
      <c r="BG151" s="114"/>
      <c r="BH151" s="114"/>
      <c r="BI151" s="114"/>
      <c r="BJ151" s="114"/>
      <c r="BK151" s="114"/>
      <c r="BL151" s="114"/>
      <c r="BM151" s="114"/>
      <c r="BN151" s="114"/>
      <c r="BO151" s="114"/>
      <c r="BP151" s="114"/>
      <c r="BQ151" s="114"/>
      <c r="BR151" s="114"/>
      <c r="BS151" s="114"/>
      <c r="BT151" s="114"/>
      <c r="BU151" s="114"/>
      <c r="BV151" s="114"/>
      <c r="BW151" s="114"/>
      <c r="BX151" s="114"/>
      <c r="BY151" s="114"/>
      <c r="BZ151" s="114"/>
      <c r="CA151" s="114"/>
      <c r="CB151" s="114"/>
      <c r="CC151" s="114"/>
      <c r="CD151" s="114"/>
      <c r="CE151" s="114"/>
      <c r="CF151" s="114"/>
      <c r="CG151" s="114"/>
      <c r="CH151" s="114"/>
      <c r="CI151" s="114"/>
      <c r="CJ151" s="114"/>
      <c r="CK151" s="114"/>
      <c r="CL151" s="114"/>
      <c r="CM151" s="114"/>
      <c r="CN151" s="114"/>
      <c r="CO151" s="114"/>
      <c r="CP151" s="114"/>
      <c r="CQ151" s="114"/>
      <c r="CR151" s="114"/>
      <c r="CS151" s="114"/>
      <c r="CT151" s="114"/>
      <c r="CU151" s="114"/>
      <c r="CV151" s="114"/>
      <c r="CW151" s="114"/>
      <c r="CX151" s="114"/>
      <c r="CY151" s="114"/>
      <c r="CZ151" s="114"/>
      <c r="DA151" s="114"/>
      <c r="DB151" s="114"/>
      <c r="DC151" s="114"/>
      <c r="DD151" s="114"/>
      <c r="DE151" s="114"/>
      <c r="DF151" s="114"/>
      <c r="DG151" s="114"/>
      <c r="DH151" s="114"/>
      <c r="DI151" s="114"/>
      <c r="DJ151" s="114"/>
      <c r="DK151" s="114"/>
      <c r="DL151" s="114"/>
      <c r="DM151" s="114"/>
      <c r="DN151" s="114"/>
      <c r="DO151" s="114"/>
      <c r="DP151" s="114"/>
      <c r="DQ151" s="114"/>
      <c r="DR151" s="114"/>
      <c r="DS151" s="114"/>
      <c r="DT151" s="114"/>
      <c r="DU151" s="114"/>
      <c r="DV151" s="114"/>
      <c r="DW151" s="114"/>
      <c r="DX151" s="114"/>
      <c r="DY151" s="114"/>
      <c r="DZ151" s="114"/>
      <c r="EA151" s="114"/>
      <c r="EB151" s="114"/>
      <c r="EC151" s="114"/>
      <c r="ED151" s="114"/>
      <c r="EE151" s="114"/>
      <c r="EF151" s="114"/>
      <c r="EG151" s="114"/>
      <c r="EH151" s="114"/>
      <c r="EI151" s="114"/>
      <c r="EJ151" s="114"/>
      <c r="EK151" s="114"/>
      <c r="EL151" s="114"/>
      <c r="EM151" s="114"/>
      <c r="EN151" s="114"/>
      <c r="EO151" s="114"/>
      <c r="EP151" s="114"/>
      <c r="EQ151" s="114"/>
      <c r="ER151" s="114"/>
      <c r="ES151" s="114"/>
      <c r="ET151" s="114"/>
      <c r="EU151" s="114"/>
      <c r="EV151" s="114"/>
      <c r="EW151" s="114"/>
      <c r="EX151" s="114"/>
      <c r="EY151" s="114"/>
      <c r="EZ151" s="114"/>
      <c r="FA151" s="114"/>
      <c r="FB151" s="114"/>
      <c r="FC151" s="114"/>
      <c r="FD151" s="114"/>
      <c r="FE151" s="114"/>
      <c r="FF151" s="114"/>
      <c r="FG151" s="114"/>
      <c r="FH151" s="114"/>
      <c r="FI151" s="114"/>
      <c r="FJ151" s="114"/>
    </row>
    <row r="152" spans="1:166" ht="15" customHeight="1" x14ac:dyDescent="0.25">
      <c r="A152" s="115"/>
      <c r="B152" s="115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  <c r="U152" s="115"/>
      <c r="V152" s="115"/>
      <c r="W152" s="115"/>
      <c r="X152" s="115"/>
      <c r="Y152" s="115"/>
      <c r="Z152" s="115"/>
      <c r="AA152" s="115"/>
      <c r="AB152" s="115"/>
      <c r="AC152" s="115"/>
      <c r="AD152" s="115"/>
      <c r="AE152" s="115"/>
      <c r="AF152" s="115"/>
      <c r="AG152" s="115"/>
      <c r="AH152" s="115"/>
      <c r="AI152" s="115"/>
      <c r="AJ152" s="115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4"/>
      <c r="BD152" s="114"/>
      <c r="BE152" s="114"/>
      <c r="BF152" s="114"/>
      <c r="BG152" s="114"/>
      <c r="BH152" s="114"/>
      <c r="BI152" s="114"/>
      <c r="BJ152" s="114"/>
      <c r="BK152" s="114"/>
      <c r="BL152" s="114"/>
      <c r="BM152" s="114"/>
      <c r="BN152" s="114"/>
      <c r="BO152" s="114"/>
      <c r="BP152" s="114"/>
      <c r="BQ152" s="114"/>
      <c r="BR152" s="114"/>
      <c r="BS152" s="114"/>
      <c r="BT152" s="114"/>
      <c r="BU152" s="114"/>
      <c r="BV152" s="114"/>
      <c r="BW152" s="114"/>
      <c r="BX152" s="114"/>
      <c r="BY152" s="114"/>
      <c r="BZ152" s="114"/>
      <c r="CA152" s="114"/>
      <c r="CB152" s="114"/>
      <c r="CC152" s="114"/>
      <c r="CD152" s="114"/>
      <c r="CE152" s="114"/>
      <c r="CF152" s="114"/>
      <c r="CG152" s="114"/>
      <c r="CH152" s="114"/>
      <c r="CI152" s="114"/>
      <c r="CJ152" s="114"/>
      <c r="CK152" s="114"/>
      <c r="CL152" s="114"/>
      <c r="CM152" s="114"/>
      <c r="CN152" s="114"/>
      <c r="CO152" s="114"/>
      <c r="CP152" s="114"/>
      <c r="CQ152" s="114"/>
      <c r="CR152" s="114"/>
      <c r="CS152" s="114"/>
      <c r="CT152" s="114"/>
      <c r="CU152" s="114"/>
      <c r="CV152" s="114"/>
      <c r="CW152" s="114"/>
      <c r="CX152" s="114"/>
      <c r="CY152" s="114"/>
      <c r="CZ152" s="114"/>
      <c r="DA152" s="114"/>
      <c r="DB152" s="114"/>
      <c r="DC152" s="114"/>
      <c r="DD152" s="114"/>
      <c r="DE152" s="114"/>
      <c r="DF152" s="114"/>
      <c r="DG152" s="114"/>
      <c r="DH152" s="114"/>
      <c r="DI152" s="114"/>
      <c r="DJ152" s="114"/>
      <c r="DK152" s="114"/>
      <c r="DL152" s="114"/>
      <c r="DM152" s="114"/>
      <c r="DN152" s="114"/>
      <c r="DO152" s="114"/>
      <c r="DP152" s="114"/>
      <c r="DQ152" s="114"/>
      <c r="DR152" s="114"/>
      <c r="DS152" s="114"/>
      <c r="DT152" s="114"/>
      <c r="DU152" s="114"/>
      <c r="DV152" s="114"/>
      <c r="DW152" s="114"/>
      <c r="DX152" s="114"/>
      <c r="DY152" s="114"/>
      <c r="DZ152" s="114"/>
      <c r="EA152" s="114"/>
      <c r="EB152" s="114"/>
      <c r="EC152" s="114"/>
      <c r="ED152" s="114"/>
      <c r="EE152" s="114"/>
      <c r="EF152" s="114"/>
      <c r="EG152" s="114"/>
      <c r="EH152" s="114"/>
      <c r="EI152" s="114"/>
      <c r="EJ152" s="114"/>
      <c r="EK152" s="114"/>
      <c r="EL152" s="114"/>
      <c r="EM152" s="114"/>
      <c r="EN152" s="114"/>
      <c r="EO152" s="114"/>
      <c r="EP152" s="114"/>
      <c r="EQ152" s="114"/>
      <c r="ER152" s="114"/>
      <c r="ES152" s="114"/>
      <c r="ET152" s="114"/>
      <c r="EU152" s="114"/>
      <c r="EV152" s="114"/>
      <c r="EW152" s="114"/>
      <c r="EX152" s="114"/>
      <c r="EY152" s="114"/>
      <c r="EZ152" s="114"/>
      <c r="FA152" s="114"/>
      <c r="FB152" s="114"/>
      <c r="FC152" s="114"/>
      <c r="FD152" s="114"/>
      <c r="FE152" s="114"/>
      <c r="FF152" s="114"/>
      <c r="FG152" s="114"/>
      <c r="FH152" s="114"/>
      <c r="FI152" s="114"/>
      <c r="FJ152" s="114"/>
    </row>
    <row r="153" spans="1:166" ht="15" customHeight="1" x14ac:dyDescent="0.25">
      <c r="A153" s="111"/>
      <c r="B153" s="111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  <c r="T153" s="111"/>
      <c r="U153" s="111"/>
      <c r="V153" s="111"/>
      <c r="W153" s="111"/>
      <c r="X153" s="111"/>
      <c r="Y153" s="111"/>
      <c r="Z153" s="111"/>
      <c r="AA153" s="111"/>
      <c r="AB153" s="111"/>
      <c r="AC153" s="111"/>
      <c r="AD153" s="111"/>
      <c r="AE153" s="111"/>
      <c r="AF153" s="111"/>
      <c r="AG153" s="111"/>
      <c r="AH153" s="111"/>
      <c r="AI153" s="111"/>
      <c r="AJ153" s="111"/>
      <c r="AK153" s="111"/>
      <c r="AL153" s="111"/>
      <c r="AM153" s="111"/>
      <c r="AN153" s="111"/>
      <c r="AO153" s="111"/>
      <c r="AP153" s="111"/>
      <c r="AQ153" s="111"/>
      <c r="AR153" s="111"/>
      <c r="AS153" s="111"/>
      <c r="AT153" s="111"/>
      <c r="AU153" s="111"/>
      <c r="AV153" s="111"/>
      <c r="AW153" s="111"/>
      <c r="AX153" s="111"/>
      <c r="AY153" s="111"/>
      <c r="AZ153" s="111"/>
      <c r="BA153" s="111"/>
      <c r="BB153" s="111"/>
      <c r="BC153" s="111"/>
      <c r="BD153" s="117" t="s">
        <v>163</v>
      </c>
      <c r="BE153" s="111"/>
      <c r="BF153" s="111"/>
      <c r="BG153" s="111"/>
      <c r="BH153" s="111"/>
      <c r="BI153" s="111"/>
      <c r="BJ153" s="111"/>
      <c r="BK153" s="111"/>
      <c r="BL153" s="111"/>
      <c r="BM153" s="111"/>
      <c r="BN153" s="111"/>
      <c r="BO153" s="111"/>
      <c r="BP153" s="111"/>
      <c r="BQ153" s="111"/>
      <c r="BR153" s="111"/>
      <c r="BS153" s="111"/>
      <c r="BT153" s="117"/>
      <c r="BU153" s="111"/>
      <c r="BV153" s="111"/>
      <c r="BW153" s="111"/>
      <c r="BX153" s="111"/>
      <c r="BY153" s="111"/>
      <c r="BZ153" s="111"/>
      <c r="CA153" s="111"/>
      <c r="CB153" s="111"/>
      <c r="CC153" s="111"/>
      <c r="CD153" s="111"/>
      <c r="CE153" s="111"/>
      <c r="CF153" s="111"/>
      <c r="CG153" s="111"/>
      <c r="CH153" s="111"/>
      <c r="CI153" s="111"/>
      <c r="CJ153" s="111"/>
      <c r="CK153" s="111"/>
      <c r="CL153" s="111"/>
      <c r="CM153" s="111"/>
      <c r="CN153" s="111"/>
      <c r="CO153" s="111"/>
      <c r="CP153" s="111"/>
      <c r="CQ153" s="111"/>
      <c r="CR153" s="111"/>
      <c r="CS153" s="111"/>
      <c r="CT153" s="111"/>
      <c r="CU153" s="111"/>
      <c r="CV153" s="111"/>
      <c r="CW153" s="111"/>
      <c r="CX153" s="111"/>
      <c r="CY153" s="111"/>
      <c r="CZ153" s="111"/>
      <c r="DA153" s="111"/>
      <c r="DB153" s="111"/>
      <c r="DC153" s="111"/>
      <c r="DD153" s="111"/>
      <c r="DE153" s="111"/>
      <c r="DF153" s="111"/>
      <c r="DG153" s="111"/>
      <c r="DH153" s="111"/>
      <c r="DI153" s="111"/>
      <c r="DJ153" s="111"/>
      <c r="DK153" s="111"/>
      <c r="DL153" s="111"/>
      <c r="DM153" s="111"/>
      <c r="DN153" s="111"/>
      <c r="DO153" s="111"/>
      <c r="DP153" s="111"/>
      <c r="DQ153" s="111"/>
      <c r="DR153" s="111"/>
      <c r="DS153" s="111"/>
      <c r="DT153" s="111"/>
      <c r="DU153" s="111"/>
      <c r="DV153" s="111"/>
      <c r="DW153" s="111"/>
      <c r="DX153" s="111"/>
      <c r="DY153" s="111"/>
      <c r="DZ153" s="111"/>
      <c r="EA153" s="111"/>
      <c r="EB153" s="111"/>
      <c r="EC153" s="111"/>
      <c r="ED153" s="111"/>
      <c r="EE153" s="111"/>
      <c r="EF153" s="111"/>
      <c r="EG153" s="111"/>
      <c r="EH153" s="111"/>
      <c r="EI153" s="111"/>
      <c r="EJ153" s="111"/>
      <c r="EK153" s="111"/>
      <c r="EL153" s="111"/>
      <c r="EM153" s="111"/>
      <c r="EN153" s="111"/>
      <c r="EO153" s="111"/>
      <c r="EP153" s="111"/>
      <c r="EQ153" s="111"/>
      <c r="ER153" s="111"/>
      <c r="ES153" s="111"/>
      <c r="ET153" s="111"/>
      <c r="EU153" s="111"/>
      <c r="EV153" s="111"/>
      <c r="EW153" s="111"/>
      <c r="EX153" s="111"/>
      <c r="EY153" s="111"/>
      <c r="EZ153" s="111"/>
      <c r="FA153" s="111"/>
      <c r="FB153" s="111"/>
      <c r="FC153" s="111"/>
      <c r="FD153" s="111"/>
      <c r="FE153" s="111"/>
      <c r="FF153" s="111"/>
      <c r="FG153" s="111"/>
      <c r="FH153" s="111"/>
      <c r="FI153" s="111"/>
      <c r="FJ153" s="113" t="s">
        <v>164</v>
      </c>
    </row>
    <row r="154" spans="1:166" ht="15" customHeight="1" x14ac:dyDescent="0.25">
      <c r="A154" s="69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  <c r="BI154" s="69"/>
      <c r="BJ154" s="69"/>
      <c r="BK154" s="69"/>
      <c r="BL154" s="69"/>
      <c r="BM154" s="69"/>
      <c r="BN154" s="69"/>
      <c r="BO154" s="69"/>
      <c r="BP154" s="69"/>
      <c r="BQ154" s="69"/>
      <c r="BR154" s="69"/>
      <c r="BS154" s="69"/>
      <c r="BT154" s="69"/>
      <c r="BU154" s="69"/>
      <c r="BV154" s="69"/>
      <c r="BW154" s="69"/>
      <c r="BX154" s="69"/>
      <c r="BY154" s="69"/>
      <c r="BZ154" s="69"/>
      <c r="CA154" s="69"/>
      <c r="CB154" s="69"/>
      <c r="CC154" s="69"/>
      <c r="CD154" s="69"/>
      <c r="CE154" s="69"/>
      <c r="CF154" s="69"/>
      <c r="CG154" s="69"/>
      <c r="CH154" s="69"/>
      <c r="CI154" s="69"/>
      <c r="CJ154" s="69"/>
      <c r="CK154" s="69"/>
      <c r="CL154" s="69"/>
      <c r="CM154" s="69"/>
      <c r="CN154" s="69"/>
      <c r="CO154" s="69"/>
      <c r="CP154" s="69"/>
      <c r="CQ154" s="69"/>
      <c r="CR154" s="69"/>
      <c r="CS154" s="69"/>
      <c r="CT154" s="69"/>
      <c r="CU154" s="69"/>
      <c r="CV154" s="69"/>
      <c r="CW154" s="69"/>
      <c r="CX154" s="69"/>
      <c r="CY154" s="69"/>
      <c r="CZ154" s="69"/>
      <c r="DA154" s="69"/>
      <c r="DB154" s="69"/>
      <c r="DC154" s="69"/>
      <c r="DD154" s="69"/>
      <c r="DE154" s="69"/>
      <c r="DF154" s="69"/>
      <c r="DG154" s="69"/>
      <c r="DH154" s="69"/>
      <c r="DI154" s="69"/>
      <c r="DJ154" s="69"/>
      <c r="DK154" s="69"/>
      <c r="DL154" s="69"/>
      <c r="DM154" s="69"/>
      <c r="DN154" s="69"/>
      <c r="DO154" s="69"/>
      <c r="DP154" s="69"/>
      <c r="DQ154" s="69"/>
      <c r="DR154" s="69"/>
      <c r="DS154" s="69"/>
      <c r="DT154" s="69"/>
      <c r="DU154" s="69"/>
      <c r="DV154" s="69"/>
      <c r="DW154" s="69"/>
      <c r="DX154" s="69"/>
      <c r="DY154" s="69"/>
      <c r="DZ154" s="69"/>
      <c r="EA154" s="69"/>
      <c r="EB154" s="69"/>
      <c r="EC154" s="69"/>
      <c r="ED154" s="69"/>
      <c r="EE154" s="69"/>
      <c r="EF154" s="69"/>
      <c r="EG154" s="69"/>
      <c r="EH154" s="69"/>
      <c r="EI154" s="69"/>
      <c r="EJ154" s="69"/>
      <c r="EK154" s="69"/>
      <c r="EL154" s="69"/>
      <c r="EM154" s="69"/>
      <c r="EN154" s="69"/>
      <c r="EO154" s="69"/>
      <c r="EP154" s="69"/>
      <c r="EQ154" s="69"/>
      <c r="ER154" s="69"/>
      <c r="ES154" s="69"/>
      <c r="ET154" s="69"/>
      <c r="EU154" s="69"/>
      <c r="EV154" s="69"/>
      <c r="EW154" s="69"/>
      <c r="EX154" s="69"/>
      <c r="EY154" s="69"/>
      <c r="EZ154" s="69"/>
      <c r="FA154" s="69"/>
      <c r="FB154" s="69"/>
      <c r="FC154" s="69"/>
      <c r="FD154" s="69"/>
      <c r="FE154" s="69"/>
      <c r="FF154" s="69"/>
      <c r="FG154" s="69"/>
      <c r="FH154" s="69"/>
      <c r="FI154" s="69"/>
      <c r="FJ154" s="69"/>
    </row>
    <row r="155" spans="1:166" ht="15" customHeight="1" x14ac:dyDescent="0.25">
      <c r="A155" s="42" t="s">
        <v>20</v>
      </c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3"/>
      <c r="AP155" s="46" t="s">
        <v>21</v>
      </c>
      <c r="AQ155" s="42"/>
      <c r="AR155" s="42"/>
      <c r="AS155" s="42"/>
      <c r="AT155" s="42"/>
      <c r="AU155" s="43"/>
      <c r="AV155" s="46" t="s">
        <v>165</v>
      </c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3"/>
      <c r="BL155" s="46" t="s">
        <v>65</v>
      </c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3"/>
      <c r="CF155" s="48" t="s">
        <v>24</v>
      </c>
      <c r="CG155" s="49"/>
      <c r="CH155" s="49"/>
      <c r="CI155" s="49"/>
      <c r="CJ155" s="49"/>
      <c r="CK155" s="49"/>
      <c r="CL155" s="49"/>
      <c r="CM155" s="49"/>
      <c r="CN155" s="49"/>
      <c r="CO155" s="49"/>
      <c r="CP155" s="49"/>
      <c r="CQ155" s="49"/>
      <c r="CR155" s="49"/>
      <c r="CS155" s="49"/>
      <c r="CT155" s="49"/>
      <c r="CU155" s="49"/>
      <c r="CV155" s="49"/>
      <c r="CW155" s="49"/>
      <c r="CX155" s="49"/>
      <c r="CY155" s="49"/>
      <c r="CZ155" s="49"/>
      <c r="DA155" s="49"/>
      <c r="DB155" s="49"/>
      <c r="DC155" s="49"/>
      <c r="DD155" s="49"/>
      <c r="DE155" s="49"/>
      <c r="DF155" s="49"/>
      <c r="DG155" s="49"/>
      <c r="DH155" s="49"/>
      <c r="DI155" s="49"/>
      <c r="DJ155" s="49"/>
      <c r="DK155" s="49"/>
      <c r="DL155" s="49"/>
      <c r="DM155" s="49"/>
      <c r="DN155" s="49"/>
      <c r="DO155" s="49"/>
      <c r="DP155" s="49"/>
      <c r="DQ155" s="49"/>
      <c r="DR155" s="49"/>
      <c r="DS155" s="49"/>
      <c r="DT155" s="49"/>
      <c r="DU155" s="49"/>
      <c r="DV155" s="49"/>
      <c r="DW155" s="49"/>
      <c r="DX155" s="49"/>
      <c r="DY155" s="49"/>
      <c r="DZ155" s="49"/>
      <c r="EA155" s="49"/>
      <c r="EB155" s="49"/>
      <c r="EC155" s="49"/>
      <c r="ED155" s="49"/>
      <c r="EE155" s="49"/>
      <c r="EF155" s="49"/>
      <c r="EG155" s="49"/>
      <c r="EH155" s="49"/>
      <c r="EI155" s="49"/>
      <c r="EJ155" s="49"/>
      <c r="EK155" s="49"/>
      <c r="EL155" s="49"/>
      <c r="EM155" s="49"/>
      <c r="EN155" s="49"/>
      <c r="EO155" s="49"/>
      <c r="EP155" s="49"/>
      <c r="EQ155" s="49"/>
      <c r="ER155" s="49"/>
      <c r="ES155" s="50"/>
      <c r="ET155" s="46" t="s">
        <v>25</v>
      </c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51"/>
    </row>
    <row r="156" spans="1:166" ht="15" customHeight="1" x14ac:dyDescent="0.25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5"/>
      <c r="AP156" s="47"/>
      <c r="AQ156" s="44"/>
      <c r="AR156" s="44"/>
      <c r="AS156" s="44"/>
      <c r="AT156" s="44"/>
      <c r="AU156" s="45"/>
      <c r="AV156" s="47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5"/>
      <c r="BL156" s="47"/>
      <c r="BM156" s="44"/>
      <c r="BN156" s="44"/>
      <c r="BO156" s="44"/>
      <c r="BP156" s="44"/>
      <c r="BQ156" s="44"/>
      <c r="BR156" s="44"/>
      <c r="BS156" s="44"/>
      <c r="BT156" s="44"/>
      <c r="BU156" s="44"/>
      <c r="BV156" s="44"/>
      <c r="BW156" s="44"/>
      <c r="BX156" s="44"/>
      <c r="BY156" s="44"/>
      <c r="BZ156" s="44"/>
      <c r="CA156" s="44"/>
      <c r="CB156" s="44"/>
      <c r="CC156" s="44"/>
      <c r="CD156" s="44"/>
      <c r="CE156" s="45"/>
      <c r="CF156" s="49" t="s">
        <v>166</v>
      </c>
      <c r="CG156" s="49"/>
      <c r="CH156" s="49"/>
      <c r="CI156" s="49"/>
      <c r="CJ156" s="49"/>
      <c r="CK156" s="49"/>
      <c r="CL156" s="49"/>
      <c r="CM156" s="49"/>
      <c r="CN156" s="49"/>
      <c r="CO156" s="49"/>
      <c r="CP156" s="49"/>
      <c r="CQ156" s="49"/>
      <c r="CR156" s="49"/>
      <c r="CS156" s="49"/>
      <c r="CT156" s="49"/>
      <c r="CU156" s="49"/>
      <c r="CV156" s="50"/>
      <c r="CW156" s="48" t="s">
        <v>27</v>
      </c>
      <c r="CX156" s="49"/>
      <c r="CY156" s="49"/>
      <c r="CZ156" s="49"/>
      <c r="DA156" s="49"/>
      <c r="DB156" s="49"/>
      <c r="DC156" s="49"/>
      <c r="DD156" s="49"/>
      <c r="DE156" s="49"/>
      <c r="DF156" s="49"/>
      <c r="DG156" s="49"/>
      <c r="DH156" s="49"/>
      <c r="DI156" s="49"/>
      <c r="DJ156" s="49"/>
      <c r="DK156" s="49"/>
      <c r="DL156" s="49"/>
      <c r="DM156" s="50"/>
      <c r="DN156" s="48" t="s">
        <v>28</v>
      </c>
      <c r="DO156" s="49"/>
      <c r="DP156" s="49"/>
      <c r="DQ156" s="49"/>
      <c r="DR156" s="49"/>
      <c r="DS156" s="49"/>
      <c r="DT156" s="49"/>
      <c r="DU156" s="49"/>
      <c r="DV156" s="49"/>
      <c r="DW156" s="49"/>
      <c r="DX156" s="49"/>
      <c r="DY156" s="49"/>
      <c r="DZ156" s="49"/>
      <c r="EA156" s="49"/>
      <c r="EB156" s="49"/>
      <c r="EC156" s="49"/>
      <c r="ED156" s="50"/>
      <c r="EE156" s="48" t="s">
        <v>29</v>
      </c>
      <c r="EF156" s="49"/>
      <c r="EG156" s="49"/>
      <c r="EH156" s="49"/>
      <c r="EI156" s="49"/>
      <c r="EJ156" s="49"/>
      <c r="EK156" s="49"/>
      <c r="EL156" s="49"/>
      <c r="EM156" s="49"/>
      <c r="EN156" s="49"/>
      <c r="EO156" s="49"/>
      <c r="EP156" s="49"/>
      <c r="EQ156" s="49"/>
      <c r="ER156" s="49"/>
      <c r="ES156" s="50"/>
      <c r="ET156" s="47"/>
      <c r="EU156" s="44"/>
      <c r="EV156" s="44"/>
      <c r="EW156" s="44"/>
      <c r="EX156" s="44"/>
      <c r="EY156" s="44"/>
      <c r="EZ156" s="44"/>
      <c r="FA156" s="44"/>
      <c r="FB156" s="44"/>
      <c r="FC156" s="44"/>
      <c r="FD156" s="44"/>
      <c r="FE156" s="44"/>
      <c r="FF156" s="44"/>
      <c r="FG156" s="44"/>
      <c r="FH156" s="44"/>
      <c r="FI156" s="44"/>
      <c r="FJ156" s="52"/>
    </row>
    <row r="157" spans="1:166" ht="15" customHeight="1" thickBot="1" x14ac:dyDescent="0.3">
      <c r="A157" s="58">
        <v>1</v>
      </c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9"/>
      <c r="AP157" s="36">
        <v>2</v>
      </c>
      <c r="AQ157" s="37"/>
      <c r="AR157" s="37"/>
      <c r="AS157" s="37"/>
      <c r="AT157" s="37"/>
      <c r="AU157" s="38"/>
      <c r="AV157" s="36">
        <v>3</v>
      </c>
      <c r="AW157" s="37"/>
      <c r="AX157" s="37"/>
      <c r="AY157" s="37"/>
      <c r="AZ157" s="37"/>
      <c r="BA157" s="37"/>
      <c r="BB157" s="37"/>
      <c r="BC157" s="37"/>
      <c r="BD157" s="37"/>
      <c r="BE157" s="54"/>
      <c r="BF157" s="54"/>
      <c r="BG157" s="54"/>
      <c r="BH157" s="54"/>
      <c r="BI157" s="54"/>
      <c r="BJ157" s="54"/>
      <c r="BK157" s="67"/>
      <c r="BL157" s="36">
        <v>4</v>
      </c>
      <c r="BM157" s="37"/>
      <c r="BN157" s="37"/>
      <c r="BO157" s="37"/>
      <c r="BP157" s="37"/>
      <c r="BQ157" s="37"/>
      <c r="BR157" s="37"/>
      <c r="BS157" s="37"/>
      <c r="BT157" s="37"/>
      <c r="BU157" s="37"/>
      <c r="BV157" s="37"/>
      <c r="BW157" s="37"/>
      <c r="BX157" s="37"/>
      <c r="BY157" s="37"/>
      <c r="BZ157" s="37"/>
      <c r="CA157" s="37"/>
      <c r="CB157" s="37"/>
      <c r="CC157" s="37"/>
      <c r="CD157" s="37"/>
      <c r="CE157" s="38"/>
      <c r="CF157" s="36">
        <v>5</v>
      </c>
      <c r="CG157" s="37"/>
      <c r="CH157" s="37"/>
      <c r="CI157" s="37"/>
      <c r="CJ157" s="37"/>
      <c r="CK157" s="37"/>
      <c r="CL157" s="37"/>
      <c r="CM157" s="37"/>
      <c r="CN157" s="37"/>
      <c r="CO157" s="37"/>
      <c r="CP157" s="37"/>
      <c r="CQ157" s="37"/>
      <c r="CR157" s="37"/>
      <c r="CS157" s="37"/>
      <c r="CT157" s="37"/>
      <c r="CU157" s="37"/>
      <c r="CV157" s="38"/>
      <c r="CW157" s="36">
        <v>6</v>
      </c>
      <c r="CX157" s="37"/>
      <c r="CY157" s="37"/>
      <c r="CZ157" s="37"/>
      <c r="DA157" s="37"/>
      <c r="DB157" s="37"/>
      <c r="DC157" s="37"/>
      <c r="DD157" s="37"/>
      <c r="DE157" s="37"/>
      <c r="DF157" s="37"/>
      <c r="DG157" s="37"/>
      <c r="DH157" s="37"/>
      <c r="DI157" s="37"/>
      <c r="DJ157" s="37"/>
      <c r="DK157" s="37"/>
      <c r="DL157" s="37"/>
      <c r="DM157" s="38"/>
      <c r="DN157" s="36">
        <v>7</v>
      </c>
      <c r="DO157" s="37"/>
      <c r="DP157" s="37"/>
      <c r="DQ157" s="37"/>
      <c r="DR157" s="37"/>
      <c r="DS157" s="37"/>
      <c r="DT157" s="37"/>
      <c r="DU157" s="37"/>
      <c r="DV157" s="37"/>
      <c r="DW157" s="37"/>
      <c r="DX157" s="37"/>
      <c r="DY157" s="37"/>
      <c r="DZ157" s="37"/>
      <c r="EA157" s="37"/>
      <c r="EB157" s="37"/>
      <c r="EC157" s="37"/>
      <c r="ED157" s="38"/>
      <c r="EE157" s="36">
        <v>8</v>
      </c>
      <c r="EF157" s="37"/>
      <c r="EG157" s="37"/>
      <c r="EH157" s="37"/>
      <c r="EI157" s="37"/>
      <c r="EJ157" s="37"/>
      <c r="EK157" s="37"/>
      <c r="EL157" s="37"/>
      <c r="EM157" s="37"/>
      <c r="EN157" s="37"/>
      <c r="EO157" s="37"/>
      <c r="EP157" s="37"/>
      <c r="EQ157" s="37"/>
      <c r="ER157" s="37"/>
      <c r="ES157" s="38"/>
      <c r="ET157" s="57">
        <v>9</v>
      </c>
      <c r="EU157" s="54"/>
      <c r="EV157" s="54"/>
      <c r="EW157" s="54"/>
      <c r="EX157" s="54"/>
      <c r="EY157" s="54"/>
      <c r="EZ157" s="54"/>
      <c r="FA157" s="54"/>
      <c r="FB157" s="54"/>
      <c r="FC157" s="54"/>
      <c r="FD157" s="54"/>
      <c r="FE157" s="54"/>
      <c r="FF157" s="54"/>
      <c r="FG157" s="54"/>
      <c r="FH157" s="54"/>
      <c r="FI157" s="54"/>
      <c r="FJ157" s="55"/>
    </row>
    <row r="158" spans="1:166" ht="15" customHeight="1" x14ac:dyDescent="0.25">
      <c r="A158" s="78" t="s">
        <v>167</v>
      </c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78"/>
      <c r="AF158" s="78"/>
      <c r="AG158" s="78"/>
      <c r="AH158" s="78"/>
      <c r="AI158" s="78"/>
      <c r="AJ158" s="78"/>
      <c r="AK158" s="78"/>
      <c r="AL158" s="78"/>
      <c r="AM158" s="78"/>
      <c r="AN158" s="78"/>
      <c r="AO158" s="79"/>
      <c r="AP158" s="62" t="s">
        <v>168</v>
      </c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4"/>
      <c r="BF158" s="40"/>
      <c r="BG158" s="40"/>
      <c r="BH158" s="40"/>
      <c r="BI158" s="40"/>
      <c r="BJ158" s="40"/>
      <c r="BK158" s="65"/>
      <c r="BL158" s="66">
        <v>-61465.84</v>
      </c>
      <c r="BM158" s="66"/>
      <c r="BN158" s="66"/>
      <c r="BO158" s="66"/>
      <c r="BP158" s="66"/>
      <c r="BQ158" s="66"/>
      <c r="BR158" s="66"/>
      <c r="BS158" s="66"/>
      <c r="BT158" s="66"/>
      <c r="BU158" s="66"/>
      <c r="BV158" s="66"/>
      <c r="BW158" s="66"/>
      <c r="BX158" s="66"/>
      <c r="BY158" s="66"/>
      <c r="BZ158" s="66"/>
      <c r="CA158" s="66"/>
      <c r="CB158" s="66"/>
      <c r="CC158" s="66"/>
      <c r="CD158" s="66"/>
      <c r="CE158" s="66"/>
      <c r="CF158" s="66">
        <v>-119419.61</v>
      </c>
      <c r="CG158" s="66"/>
      <c r="CH158" s="66"/>
      <c r="CI158" s="66"/>
      <c r="CJ158" s="66"/>
      <c r="CK158" s="66"/>
      <c r="CL158" s="66"/>
      <c r="CM158" s="66"/>
      <c r="CN158" s="66"/>
      <c r="CO158" s="66"/>
      <c r="CP158" s="66"/>
      <c r="CQ158" s="66"/>
      <c r="CR158" s="66"/>
      <c r="CS158" s="66"/>
      <c r="CT158" s="66"/>
      <c r="CU158" s="66"/>
      <c r="CV158" s="66"/>
      <c r="CW158" s="66"/>
      <c r="CX158" s="66"/>
      <c r="CY158" s="66"/>
      <c r="CZ158" s="66"/>
      <c r="DA158" s="66"/>
      <c r="DB158" s="66"/>
      <c r="DC158" s="66"/>
      <c r="DD158" s="66"/>
      <c r="DE158" s="66"/>
      <c r="DF158" s="66"/>
      <c r="DG158" s="66"/>
      <c r="DH158" s="66"/>
      <c r="DI158" s="66"/>
      <c r="DJ158" s="66"/>
      <c r="DK158" s="66"/>
      <c r="DL158" s="66"/>
      <c r="DM158" s="66"/>
      <c r="DN158" s="66"/>
      <c r="DO158" s="66"/>
      <c r="DP158" s="66"/>
      <c r="DQ158" s="66"/>
      <c r="DR158" s="66"/>
      <c r="DS158" s="66"/>
      <c r="DT158" s="66"/>
      <c r="DU158" s="66"/>
      <c r="DV158" s="66"/>
      <c r="DW158" s="66"/>
      <c r="DX158" s="66"/>
      <c r="DY158" s="66"/>
      <c r="DZ158" s="66"/>
      <c r="EA158" s="66"/>
      <c r="EB158" s="66"/>
      <c r="EC158" s="66"/>
      <c r="ED158" s="66"/>
      <c r="EE158" s="66">
        <v>-119419.61</v>
      </c>
      <c r="EF158" s="66"/>
      <c r="EG158" s="66"/>
      <c r="EH158" s="66"/>
      <c r="EI158" s="66"/>
      <c r="EJ158" s="66"/>
      <c r="EK158" s="66"/>
      <c r="EL158" s="66"/>
      <c r="EM158" s="66"/>
      <c r="EN158" s="66"/>
      <c r="EO158" s="66"/>
      <c r="EP158" s="66"/>
      <c r="EQ158" s="66"/>
      <c r="ER158" s="66"/>
      <c r="ES158" s="66"/>
      <c r="ET158" s="66">
        <v>57953.770000000004</v>
      </c>
      <c r="EU158" s="66"/>
      <c r="EV158" s="66"/>
      <c r="EW158" s="66"/>
      <c r="EX158" s="66"/>
      <c r="EY158" s="66"/>
      <c r="EZ158" s="66"/>
      <c r="FA158" s="66"/>
      <c r="FB158" s="66"/>
      <c r="FC158" s="66"/>
      <c r="FD158" s="66"/>
      <c r="FE158" s="66"/>
      <c r="FF158" s="66"/>
      <c r="FG158" s="66"/>
      <c r="FH158" s="66"/>
      <c r="FI158" s="66"/>
      <c r="FJ158" s="68"/>
    </row>
    <row r="159" spans="1:166" ht="15" customHeight="1" x14ac:dyDescent="0.25">
      <c r="A159" s="89" t="s">
        <v>169</v>
      </c>
      <c r="B159" s="89"/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89"/>
      <c r="Z159" s="89"/>
      <c r="AA159" s="89"/>
      <c r="AB159" s="89"/>
      <c r="AC159" s="89"/>
      <c r="AD159" s="89"/>
      <c r="AE159" s="89"/>
      <c r="AF159" s="89"/>
      <c r="AG159" s="89"/>
      <c r="AH159" s="89"/>
      <c r="AI159" s="89"/>
      <c r="AJ159" s="89"/>
      <c r="AK159" s="89"/>
      <c r="AL159" s="89"/>
      <c r="AM159" s="89"/>
      <c r="AN159" s="89"/>
      <c r="AO159" s="90"/>
      <c r="AP159" s="14" t="s">
        <v>170</v>
      </c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23"/>
      <c r="BF159" s="21"/>
      <c r="BG159" s="21"/>
      <c r="BH159" s="21"/>
      <c r="BI159" s="21"/>
      <c r="BJ159" s="21"/>
      <c r="BK159" s="22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6">
        <v>0</v>
      </c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17"/>
      <c r="ER159" s="17"/>
      <c r="ES159" s="18"/>
      <c r="ET159" s="16">
        <v>0</v>
      </c>
      <c r="EU159" s="17"/>
      <c r="EV159" s="17"/>
      <c r="EW159" s="17"/>
      <c r="EX159" s="17"/>
      <c r="EY159" s="17"/>
      <c r="EZ159" s="17"/>
      <c r="FA159" s="17"/>
      <c r="FB159" s="17"/>
      <c r="FC159" s="17"/>
      <c r="FD159" s="17"/>
      <c r="FE159" s="17"/>
      <c r="FF159" s="17"/>
      <c r="FG159" s="17"/>
      <c r="FH159" s="17"/>
      <c r="FI159" s="17"/>
      <c r="FJ159" s="19"/>
    </row>
    <row r="160" spans="1:166" ht="15" customHeight="1" x14ac:dyDescent="0.25">
      <c r="A160" s="80" t="s">
        <v>171</v>
      </c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1"/>
      <c r="AP160" s="30"/>
      <c r="AQ160" s="31"/>
      <c r="AR160" s="31"/>
      <c r="AS160" s="31"/>
      <c r="AT160" s="31"/>
      <c r="AU160" s="82"/>
      <c r="AV160" s="83"/>
      <c r="AW160" s="84"/>
      <c r="AX160" s="84"/>
      <c r="AY160" s="84"/>
      <c r="AZ160" s="84"/>
      <c r="BA160" s="84"/>
      <c r="BB160" s="84"/>
      <c r="BC160" s="84"/>
      <c r="BD160" s="84"/>
      <c r="BE160" s="84"/>
      <c r="BF160" s="84"/>
      <c r="BG160" s="84"/>
      <c r="BH160" s="84"/>
      <c r="BI160" s="84"/>
      <c r="BJ160" s="84"/>
      <c r="BK160" s="85"/>
      <c r="BL160" s="86"/>
      <c r="BM160" s="87"/>
      <c r="BN160" s="87"/>
      <c r="BO160" s="87"/>
      <c r="BP160" s="87"/>
      <c r="BQ160" s="87"/>
      <c r="BR160" s="87"/>
      <c r="BS160" s="87"/>
      <c r="BT160" s="87"/>
      <c r="BU160" s="87"/>
      <c r="BV160" s="87"/>
      <c r="BW160" s="87"/>
      <c r="BX160" s="87"/>
      <c r="BY160" s="87"/>
      <c r="BZ160" s="87"/>
      <c r="CA160" s="87"/>
      <c r="CB160" s="87"/>
      <c r="CC160" s="87"/>
      <c r="CD160" s="87"/>
      <c r="CE160" s="88"/>
      <c r="CF160" s="86"/>
      <c r="CG160" s="87"/>
      <c r="CH160" s="87"/>
      <c r="CI160" s="87"/>
      <c r="CJ160" s="87"/>
      <c r="CK160" s="87"/>
      <c r="CL160" s="87"/>
      <c r="CM160" s="87"/>
      <c r="CN160" s="87"/>
      <c r="CO160" s="87"/>
      <c r="CP160" s="87"/>
      <c r="CQ160" s="87"/>
      <c r="CR160" s="87"/>
      <c r="CS160" s="87"/>
      <c r="CT160" s="87"/>
      <c r="CU160" s="87"/>
      <c r="CV160" s="88"/>
      <c r="CW160" s="86"/>
      <c r="CX160" s="87"/>
      <c r="CY160" s="87"/>
      <c r="CZ160" s="87"/>
      <c r="DA160" s="87"/>
      <c r="DB160" s="87"/>
      <c r="DC160" s="87"/>
      <c r="DD160" s="87"/>
      <c r="DE160" s="87"/>
      <c r="DF160" s="87"/>
      <c r="DG160" s="87"/>
      <c r="DH160" s="87"/>
      <c r="DI160" s="87"/>
      <c r="DJ160" s="87"/>
      <c r="DK160" s="87"/>
      <c r="DL160" s="87"/>
      <c r="DM160" s="88"/>
      <c r="DN160" s="86"/>
      <c r="DO160" s="87"/>
      <c r="DP160" s="87"/>
      <c r="DQ160" s="87"/>
      <c r="DR160" s="87"/>
      <c r="DS160" s="87"/>
      <c r="DT160" s="87"/>
      <c r="DU160" s="87"/>
      <c r="DV160" s="87"/>
      <c r="DW160" s="87"/>
      <c r="DX160" s="87"/>
      <c r="DY160" s="87"/>
      <c r="DZ160" s="87"/>
      <c r="EA160" s="87"/>
      <c r="EB160" s="87"/>
      <c r="EC160" s="87"/>
      <c r="ED160" s="88"/>
      <c r="EE160" s="10">
        <v>0</v>
      </c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>
        <v>0</v>
      </c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1"/>
    </row>
    <row r="161" spans="1:166" ht="15" customHeight="1" x14ac:dyDescent="0.25">
      <c r="A161" s="89" t="s">
        <v>172</v>
      </c>
      <c r="B161" s="89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89"/>
      <c r="Z161" s="89"/>
      <c r="AA161" s="89"/>
      <c r="AB161" s="89"/>
      <c r="AC161" s="89"/>
      <c r="AD161" s="89"/>
      <c r="AE161" s="89"/>
      <c r="AF161" s="89"/>
      <c r="AG161" s="89"/>
      <c r="AH161" s="89"/>
      <c r="AI161" s="89"/>
      <c r="AJ161" s="89"/>
      <c r="AK161" s="89"/>
      <c r="AL161" s="89"/>
      <c r="AM161" s="89"/>
      <c r="AN161" s="89"/>
      <c r="AO161" s="90"/>
      <c r="AP161" s="14" t="s">
        <v>173</v>
      </c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23"/>
      <c r="BF161" s="21"/>
      <c r="BG161" s="21"/>
      <c r="BH161" s="21"/>
      <c r="BI161" s="21"/>
      <c r="BJ161" s="21"/>
      <c r="BK161" s="22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>
        <v>0</v>
      </c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>
        <v>0</v>
      </c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1"/>
    </row>
    <row r="162" spans="1:166" ht="15" customHeight="1" x14ac:dyDescent="0.25">
      <c r="A162" s="80" t="s">
        <v>171</v>
      </c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1"/>
      <c r="AP162" s="30"/>
      <c r="AQ162" s="31"/>
      <c r="AR162" s="31"/>
      <c r="AS162" s="31"/>
      <c r="AT162" s="31"/>
      <c r="AU162" s="82"/>
      <c r="AV162" s="83"/>
      <c r="AW162" s="84"/>
      <c r="AX162" s="84"/>
      <c r="AY162" s="84"/>
      <c r="AZ162" s="84"/>
      <c r="BA162" s="84"/>
      <c r="BB162" s="84"/>
      <c r="BC162" s="84"/>
      <c r="BD162" s="84"/>
      <c r="BE162" s="84"/>
      <c r="BF162" s="84"/>
      <c r="BG162" s="84"/>
      <c r="BH162" s="84"/>
      <c r="BI162" s="84"/>
      <c r="BJ162" s="84"/>
      <c r="BK162" s="85"/>
      <c r="BL162" s="86"/>
      <c r="BM162" s="87"/>
      <c r="BN162" s="87"/>
      <c r="BO162" s="87"/>
      <c r="BP162" s="87"/>
      <c r="BQ162" s="87"/>
      <c r="BR162" s="87"/>
      <c r="BS162" s="87"/>
      <c r="BT162" s="87"/>
      <c r="BU162" s="87"/>
      <c r="BV162" s="87"/>
      <c r="BW162" s="87"/>
      <c r="BX162" s="87"/>
      <c r="BY162" s="87"/>
      <c r="BZ162" s="87"/>
      <c r="CA162" s="87"/>
      <c r="CB162" s="87"/>
      <c r="CC162" s="87"/>
      <c r="CD162" s="87"/>
      <c r="CE162" s="88"/>
      <c r="CF162" s="86"/>
      <c r="CG162" s="87"/>
      <c r="CH162" s="87"/>
      <c r="CI162" s="87"/>
      <c r="CJ162" s="87"/>
      <c r="CK162" s="87"/>
      <c r="CL162" s="87"/>
      <c r="CM162" s="87"/>
      <c r="CN162" s="87"/>
      <c r="CO162" s="87"/>
      <c r="CP162" s="87"/>
      <c r="CQ162" s="87"/>
      <c r="CR162" s="87"/>
      <c r="CS162" s="87"/>
      <c r="CT162" s="87"/>
      <c r="CU162" s="87"/>
      <c r="CV162" s="88"/>
      <c r="CW162" s="86"/>
      <c r="CX162" s="87"/>
      <c r="CY162" s="87"/>
      <c r="CZ162" s="87"/>
      <c r="DA162" s="87"/>
      <c r="DB162" s="87"/>
      <c r="DC162" s="87"/>
      <c r="DD162" s="87"/>
      <c r="DE162" s="87"/>
      <c r="DF162" s="87"/>
      <c r="DG162" s="87"/>
      <c r="DH162" s="87"/>
      <c r="DI162" s="87"/>
      <c r="DJ162" s="87"/>
      <c r="DK162" s="87"/>
      <c r="DL162" s="87"/>
      <c r="DM162" s="88"/>
      <c r="DN162" s="86"/>
      <c r="DO162" s="87"/>
      <c r="DP162" s="87"/>
      <c r="DQ162" s="87"/>
      <c r="DR162" s="87"/>
      <c r="DS162" s="87"/>
      <c r="DT162" s="87"/>
      <c r="DU162" s="87"/>
      <c r="DV162" s="87"/>
      <c r="DW162" s="87"/>
      <c r="DX162" s="87"/>
      <c r="DY162" s="87"/>
      <c r="DZ162" s="87"/>
      <c r="EA162" s="87"/>
      <c r="EB162" s="87"/>
      <c r="EC162" s="87"/>
      <c r="ED162" s="88"/>
      <c r="EE162" s="10">
        <v>0</v>
      </c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>
        <v>0</v>
      </c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1"/>
    </row>
    <row r="163" spans="1:166" ht="15" customHeight="1" x14ac:dyDescent="0.25">
      <c r="A163" s="94" t="s">
        <v>174</v>
      </c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14" t="s">
        <v>175</v>
      </c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23"/>
      <c r="BF163" s="21"/>
      <c r="BG163" s="21"/>
      <c r="BH163" s="21"/>
      <c r="BI163" s="21"/>
      <c r="BJ163" s="21"/>
      <c r="BK163" s="22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>
        <v>0</v>
      </c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>
        <v>0</v>
      </c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1"/>
    </row>
    <row r="164" spans="1:166" ht="15" customHeight="1" thickBot="1" x14ac:dyDescent="0.3">
      <c r="A164" s="60" t="s">
        <v>176</v>
      </c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14" t="s">
        <v>177</v>
      </c>
      <c r="AQ164" s="15"/>
      <c r="AR164" s="15"/>
      <c r="AS164" s="15"/>
      <c r="AT164" s="15"/>
      <c r="AU164" s="15"/>
      <c r="AV164" s="74"/>
      <c r="AW164" s="74"/>
      <c r="AX164" s="74"/>
      <c r="AY164" s="74"/>
      <c r="AZ164" s="74"/>
      <c r="BA164" s="74"/>
      <c r="BB164" s="74"/>
      <c r="BC164" s="74"/>
      <c r="BD164" s="74"/>
      <c r="BE164" s="91"/>
      <c r="BF164" s="92"/>
      <c r="BG164" s="92"/>
      <c r="BH164" s="92"/>
      <c r="BI164" s="92"/>
      <c r="BJ164" s="92"/>
      <c r="BK164" s="93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>
        <v>0</v>
      </c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1"/>
    </row>
    <row r="165" spans="1:166" ht="15" customHeight="1" thickBot="1" x14ac:dyDescent="0.3">
      <c r="A165" s="60" t="s">
        <v>178</v>
      </c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96"/>
      <c r="AP165" s="20" t="s">
        <v>179</v>
      </c>
      <c r="AQ165" s="21"/>
      <c r="AR165" s="21"/>
      <c r="AS165" s="21"/>
      <c r="AT165" s="21"/>
      <c r="AU165" s="22"/>
      <c r="AV165" s="97"/>
      <c r="AW165" s="98"/>
      <c r="AX165" s="98"/>
      <c r="AY165" s="98"/>
      <c r="AZ165" s="98"/>
      <c r="BA165" s="98"/>
      <c r="BB165" s="98"/>
      <c r="BC165" s="98"/>
      <c r="BD165" s="98"/>
      <c r="BE165" s="98"/>
      <c r="BF165" s="98"/>
      <c r="BG165" s="98"/>
      <c r="BH165" s="98"/>
      <c r="BI165" s="98"/>
      <c r="BJ165" s="98"/>
      <c r="BK165" s="99"/>
      <c r="BL165" s="16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8"/>
      <c r="CF165" s="16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8"/>
      <c r="CW165" s="16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8"/>
      <c r="DN165" s="16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8"/>
      <c r="EE165" s="10">
        <v>0</v>
      </c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1"/>
    </row>
    <row r="166" spans="1:166" ht="15" customHeight="1" thickBot="1" x14ac:dyDescent="0.3">
      <c r="A166" s="95" t="s">
        <v>180</v>
      </c>
      <c r="B166" s="95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5"/>
      <c r="W166" s="95"/>
      <c r="X166" s="95"/>
      <c r="Y166" s="95"/>
      <c r="Z166" s="95"/>
      <c r="AA166" s="95"/>
      <c r="AB166" s="95"/>
      <c r="AC166" s="95"/>
      <c r="AD166" s="95"/>
      <c r="AE166" s="95"/>
      <c r="AF166" s="95"/>
      <c r="AG166" s="95"/>
      <c r="AH166" s="95"/>
      <c r="AI166" s="95"/>
      <c r="AJ166" s="95"/>
      <c r="AK166" s="95"/>
      <c r="AL166" s="95"/>
      <c r="AM166" s="95"/>
      <c r="AN166" s="95"/>
      <c r="AO166" s="100"/>
      <c r="AP166" s="14" t="s">
        <v>181</v>
      </c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23"/>
      <c r="BF166" s="21"/>
      <c r="BG166" s="21"/>
      <c r="BH166" s="21"/>
      <c r="BI166" s="21"/>
      <c r="BJ166" s="21"/>
      <c r="BK166" s="22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>
        <v>-119419.61</v>
      </c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>
        <v>-119419.61</v>
      </c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1"/>
    </row>
    <row r="167" spans="1:166" ht="15" customHeight="1" thickBot="1" x14ac:dyDescent="0.3">
      <c r="A167" s="95" t="s">
        <v>182</v>
      </c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96"/>
      <c r="AP167" s="20" t="s">
        <v>183</v>
      </c>
      <c r="AQ167" s="21"/>
      <c r="AR167" s="21"/>
      <c r="AS167" s="21"/>
      <c r="AT167" s="21"/>
      <c r="AU167" s="22"/>
      <c r="AV167" s="97"/>
      <c r="AW167" s="98"/>
      <c r="AX167" s="98"/>
      <c r="AY167" s="98"/>
      <c r="AZ167" s="98"/>
      <c r="BA167" s="98"/>
      <c r="BB167" s="98"/>
      <c r="BC167" s="98"/>
      <c r="BD167" s="98"/>
      <c r="BE167" s="98"/>
      <c r="BF167" s="98"/>
      <c r="BG167" s="98"/>
      <c r="BH167" s="98"/>
      <c r="BI167" s="98"/>
      <c r="BJ167" s="98"/>
      <c r="BK167" s="99"/>
      <c r="BL167" s="16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8"/>
      <c r="CF167" s="16">
        <v>-119419.61</v>
      </c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8"/>
      <c r="CW167" s="16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8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>
        <v>-119419.61</v>
      </c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1"/>
    </row>
    <row r="168" spans="1:166" ht="15" customHeight="1" thickBot="1" x14ac:dyDescent="0.3">
      <c r="A168" s="95" t="s">
        <v>184</v>
      </c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96"/>
      <c r="AP168" s="14" t="s">
        <v>185</v>
      </c>
      <c r="AQ168" s="15"/>
      <c r="AR168" s="15"/>
      <c r="AS168" s="15"/>
      <c r="AT168" s="15"/>
      <c r="AU168" s="15"/>
      <c r="AV168" s="74"/>
      <c r="AW168" s="74"/>
      <c r="AX168" s="74"/>
      <c r="AY168" s="74"/>
      <c r="AZ168" s="74"/>
      <c r="BA168" s="74"/>
      <c r="BB168" s="74"/>
      <c r="BC168" s="74"/>
      <c r="BD168" s="74"/>
      <c r="BE168" s="91"/>
      <c r="BF168" s="92"/>
      <c r="BG168" s="92"/>
      <c r="BH168" s="92"/>
      <c r="BI168" s="92"/>
      <c r="BJ168" s="92"/>
      <c r="BK168" s="93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>
        <v>-2927286.24</v>
      </c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>
        <v>-2927286.24</v>
      </c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1"/>
    </row>
    <row r="169" spans="1:166" ht="15" customHeight="1" thickBot="1" x14ac:dyDescent="0.3">
      <c r="A169" s="95" t="s">
        <v>186</v>
      </c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96"/>
      <c r="AP169" s="20" t="s">
        <v>187</v>
      </c>
      <c r="AQ169" s="21"/>
      <c r="AR169" s="21"/>
      <c r="AS169" s="21"/>
      <c r="AT169" s="21"/>
      <c r="AU169" s="22"/>
      <c r="AV169" s="97"/>
      <c r="AW169" s="98"/>
      <c r="AX169" s="98"/>
      <c r="AY169" s="98"/>
      <c r="AZ169" s="98"/>
      <c r="BA169" s="98"/>
      <c r="BB169" s="98"/>
      <c r="BC169" s="98"/>
      <c r="BD169" s="98"/>
      <c r="BE169" s="98"/>
      <c r="BF169" s="98"/>
      <c r="BG169" s="98"/>
      <c r="BH169" s="98"/>
      <c r="BI169" s="98"/>
      <c r="BJ169" s="98"/>
      <c r="BK169" s="99"/>
      <c r="BL169" s="16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8"/>
      <c r="CF169" s="16">
        <v>2807866.63</v>
      </c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8"/>
      <c r="CW169" s="16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8"/>
      <c r="DN169" s="16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8"/>
      <c r="EE169" s="10">
        <v>2807866.63</v>
      </c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1"/>
    </row>
    <row r="170" spans="1:166" ht="15" customHeight="1" thickBot="1" x14ac:dyDescent="0.3">
      <c r="A170" s="95" t="s">
        <v>188</v>
      </c>
      <c r="B170" s="95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5"/>
      <c r="W170" s="95"/>
      <c r="X170" s="95"/>
      <c r="Y170" s="95"/>
      <c r="Z170" s="95"/>
      <c r="AA170" s="95"/>
      <c r="AB170" s="95"/>
      <c r="AC170" s="95"/>
      <c r="AD170" s="95"/>
      <c r="AE170" s="95"/>
      <c r="AF170" s="95"/>
      <c r="AG170" s="95"/>
      <c r="AH170" s="95"/>
      <c r="AI170" s="95"/>
      <c r="AJ170" s="95"/>
      <c r="AK170" s="95"/>
      <c r="AL170" s="95"/>
      <c r="AM170" s="95"/>
      <c r="AN170" s="95"/>
      <c r="AO170" s="100"/>
      <c r="AP170" s="14" t="s">
        <v>189</v>
      </c>
      <c r="AQ170" s="15"/>
      <c r="AR170" s="15"/>
      <c r="AS170" s="15"/>
      <c r="AT170" s="15"/>
      <c r="AU170" s="15"/>
      <c r="AV170" s="74"/>
      <c r="AW170" s="74"/>
      <c r="AX170" s="74"/>
      <c r="AY170" s="74"/>
      <c r="AZ170" s="74"/>
      <c r="BA170" s="74"/>
      <c r="BB170" s="74"/>
      <c r="BC170" s="74"/>
      <c r="BD170" s="74"/>
      <c r="BE170" s="91"/>
      <c r="BF170" s="92"/>
      <c r="BG170" s="92"/>
      <c r="BH170" s="92"/>
      <c r="BI170" s="92"/>
      <c r="BJ170" s="92"/>
      <c r="BK170" s="93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6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8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>
        <v>0</v>
      </c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0"/>
      <c r="FI170" s="10"/>
      <c r="FJ170" s="11"/>
    </row>
    <row r="171" spans="1:166" ht="15" customHeight="1" thickBot="1" x14ac:dyDescent="0.3">
      <c r="A171" s="95" t="s">
        <v>190</v>
      </c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96"/>
      <c r="AP171" s="20" t="s">
        <v>191</v>
      </c>
      <c r="AQ171" s="21"/>
      <c r="AR171" s="21"/>
      <c r="AS171" s="21"/>
      <c r="AT171" s="21"/>
      <c r="AU171" s="22"/>
      <c r="AV171" s="97"/>
      <c r="AW171" s="98"/>
      <c r="AX171" s="98"/>
      <c r="AY171" s="98"/>
      <c r="AZ171" s="98"/>
      <c r="BA171" s="98"/>
      <c r="BB171" s="98"/>
      <c r="BC171" s="98"/>
      <c r="BD171" s="98"/>
      <c r="BE171" s="98"/>
      <c r="BF171" s="98"/>
      <c r="BG171" s="98"/>
      <c r="BH171" s="98"/>
      <c r="BI171" s="98"/>
      <c r="BJ171" s="98"/>
      <c r="BK171" s="99"/>
      <c r="BL171" s="16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8"/>
      <c r="CF171" s="16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8"/>
      <c r="CW171" s="16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8"/>
      <c r="DN171" s="16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8"/>
      <c r="EE171" s="10">
        <v>0</v>
      </c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1"/>
    </row>
    <row r="172" spans="1:166" ht="15" customHeight="1" thickBot="1" x14ac:dyDescent="0.3">
      <c r="A172" s="101" t="s">
        <v>192</v>
      </c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2"/>
      <c r="U172" s="102"/>
      <c r="V172" s="102"/>
      <c r="W172" s="102"/>
      <c r="X172" s="102"/>
      <c r="Y172" s="102"/>
      <c r="Z172" s="102"/>
      <c r="AA172" s="102"/>
      <c r="AB172" s="102"/>
      <c r="AC172" s="102"/>
      <c r="AD172" s="102"/>
      <c r="AE172" s="102"/>
      <c r="AF172" s="102"/>
      <c r="AG172" s="102"/>
      <c r="AH172" s="102"/>
      <c r="AI172" s="102"/>
      <c r="AJ172" s="102"/>
      <c r="AK172" s="102"/>
      <c r="AL172" s="102"/>
      <c r="AM172" s="102"/>
      <c r="AN172" s="102"/>
      <c r="AO172" s="103"/>
      <c r="AP172" s="73" t="s">
        <v>193</v>
      </c>
      <c r="AQ172" s="74"/>
      <c r="AR172" s="74"/>
      <c r="AS172" s="74"/>
      <c r="AT172" s="74"/>
      <c r="AU172" s="74"/>
      <c r="AV172" s="74"/>
      <c r="AW172" s="74"/>
      <c r="AX172" s="74"/>
      <c r="AY172" s="74"/>
      <c r="AZ172" s="74"/>
      <c r="BA172" s="74"/>
      <c r="BB172" s="74"/>
      <c r="BC172" s="74"/>
      <c r="BD172" s="74"/>
      <c r="BE172" s="91"/>
      <c r="BF172" s="92"/>
      <c r="BG172" s="92"/>
      <c r="BH172" s="92"/>
      <c r="BI172" s="92"/>
      <c r="BJ172" s="92"/>
      <c r="BK172" s="93"/>
      <c r="BL172" s="76"/>
      <c r="BM172" s="76"/>
      <c r="BN172" s="76"/>
      <c r="BO172" s="76"/>
      <c r="BP172" s="76"/>
      <c r="BQ172" s="76"/>
      <c r="BR172" s="76"/>
      <c r="BS172" s="76"/>
      <c r="BT172" s="76"/>
      <c r="BU172" s="76"/>
      <c r="BV172" s="76"/>
      <c r="BW172" s="76"/>
      <c r="BX172" s="76"/>
      <c r="BY172" s="76"/>
      <c r="BZ172" s="76"/>
      <c r="CA172" s="76"/>
      <c r="CB172" s="76"/>
      <c r="CC172" s="76"/>
      <c r="CD172" s="76"/>
      <c r="CE172" s="76"/>
      <c r="CF172" s="104"/>
      <c r="CG172" s="105"/>
      <c r="CH172" s="105"/>
      <c r="CI172" s="105"/>
      <c r="CJ172" s="105"/>
      <c r="CK172" s="105"/>
      <c r="CL172" s="105"/>
      <c r="CM172" s="105"/>
      <c r="CN172" s="105"/>
      <c r="CO172" s="105"/>
      <c r="CP172" s="105"/>
      <c r="CQ172" s="105"/>
      <c r="CR172" s="105"/>
      <c r="CS172" s="105"/>
      <c r="CT172" s="105"/>
      <c r="CU172" s="105"/>
      <c r="CV172" s="106"/>
      <c r="CW172" s="76"/>
      <c r="CX172" s="76"/>
      <c r="CY172" s="76"/>
      <c r="CZ172" s="76"/>
      <c r="DA172" s="76"/>
      <c r="DB172" s="76"/>
      <c r="DC172" s="76"/>
      <c r="DD172" s="76"/>
      <c r="DE172" s="76"/>
      <c r="DF172" s="76"/>
      <c r="DG172" s="76"/>
      <c r="DH172" s="76"/>
      <c r="DI172" s="76"/>
      <c r="DJ172" s="76"/>
      <c r="DK172" s="76"/>
      <c r="DL172" s="76"/>
      <c r="DM172" s="76"/>
      <c r="DN172" s="76"/>
      <c r="DO172" s="76"/>
      <c r="DP172" s="76"/>
      <c r="DQ172" s="76"/>
      <c r="DR172" s="76"/>
      <c r="DS172" s="76"/>
      <c r="DT172" s="76"/>
      <c r="DU172" s="76"/>
      <c r="DV172" s="76"/>
      <c r="DW172" s="76"/>
      <c r="DX172" s="76"/>
      <c r="DY172" s="76"/>
      <c r="DZ172" s="76"/>
      <c r="EA172" s="76"/>
      <c r="EB172" s="76"/>
      <c r="EC172" s="76"/>
      <c r="ED172" s="76"/>
      <c r="EE172" s="76">
        <v>0</v>
      </c>
      <c r="EF172" s="76"/>
      <c r="EG172" s="76"/>
      <c r="EH172" s="76"/>
      <c r="EI172" s="76"/>
      <c r="EJ172" s="76"/>
      <c r="EK172" s="76"/>
      <c r="EL172" s="76"/>
      <c r="EM172" s="76"/>
      <c r="EN172" s="76"/>
      <c r="EO172" s="76"/>
      <c r="EP172" s="76"/>
      <c r="EQ172" s="76"/>
      <c r="ER172" s="76"/>
      <c r="ES172" s="76"/>
      <c r="ET172" s="76"/>
      <c r="EU172" s="76"/>
      <c r="EV172" s="76"/>
      <c r="EW172" s="76"/>
      <c r="EX172" s="76"/>
      <c r="EY172" s="76"/>
      <c r="EZ172" s="76"/>
      <c r="FA172" s="76"/>
      <c r="FB172" s="76"/>
      <c r="FC172" s="76"/>
      <c r="FD172" s="76"/>
      <c r="FE172" s="76"/>
      <c r="FF172" s="76"/>
      <c r="FG172" s="76"/>
      <c r="FH172" s="76"/>
      <c r="FI172" s="76"/>
      <c r="FJ172" s="77"/>
    </row>
    <row r="173" spans="1:166" ht="15" customHeight="1" x14ac:dyDescent="0.25">
      <c r="A173" s="112"/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  <c r="T173" s="112"/>
      <c r="U173" s="112"/>
      <c r="V173" s="112"/>
      <c r="W173" s="112"/>
      <c r="X173" s="112"/>
      <c r="Y173" s="112"/>
      <c r="Z173" s="112"/>
      <c r="AA173" s="112"/>
      <c r="AB173" s="112"/>
      <c r="AC173" s="112"/>
      <c r="AD173" s="112"/>
      <c r="AE173" s="112"/>
      <c r="AF173" s="112"/>
      <c r="AG173" s="112"/>
      <c r="AH173" s="112"/>
      <c r="AI173" s="112"/>
      <c r="AJ173" s="112"/>
      <c r="AK173" s="112"/>
      <c r="AL173" s="112"/>
      <c r="AM173" s="112"/>
      <c r="AN173" s="112"/>
      <c r="AO173" s="112"/>
      <c r="AP173" s="112"/>
      <c r="AQ173" s="112"/>
      <c r="AR173" s="112"/>
      <c r="AS173" s="112"/>
      <c r="AT173" s="112"/>
      <c r="AU173" s="112"/>
      <c r="AV173" s="112"/>
      <c r="AW173" s="112"/>
      <c r="AX173" s="112"/>
      <c r="AY173" s="112"/>
      <c r="AZ173" s="112"/>
      <c r="BA173" s="112"/>
      <c r="BB173" s="112"/>
      <c r="BC173" s="112"/>
      <c r="BD173" s="112"/>
      <c r="BE173" s="112"/>
      <c r="BF173" s="112"/>
      <c r="BG173" s="112"/>
      <c r="BH173" s="112"/>
      <c r="BI173" s="112"/>
      <c r="BJ173" s="112"/>
      <c r="BK173" s="112"/>
      <c r="BL173" s="112"/>
      <c r="BM173" s="112"/>
      <c r="BN173" s="112"/>
      <c r="BO173" s="112"/>
      <c r="BP173" s="112"/>
      <c r="BQ173" s="112"/>
      <c r="BR173" s="112"/>
      <c r="BS173" s="112"/>
      <c r="BT173" s="112"/>
      <c r="BU173" s="112"/>
      <c r="BV173" s="112"/>
      <c r="BW173" s="112"/>
      <c r="BX173" s="112"/>
      <c r="BY173" s="112"/>
      <c r="BZ173" s="112"/>
      <c r="CA173" s="112"/>
      <c r="CB173" s="112"/>
      <c r="CC173" s="112"/>
      <c r="CD173" s="112"/>
      <c r="CE173" s="112"/>
      <c r="CF173" s="112"/>
      <c r="CG173" s="112"/>
      <c r="CH173" s="112"/>
      <c r="CI173" s="112"/>
      <c r="CJ173" s="112"/>
      <c r="CK173" s="112"/>
      <c r="CL173" s="112"/>
      <c r="CM173" s="112"/>
      <c r="CN173" s="112"/>
      <c r="CO173" s="112"/>
      <c r="CP173" s="112"/>
      <c r="CQ173" s="112"/>
      <c r="CR173" s="112"/>
      <c r="CS173" s="112"/>
      <c r="CT173" s="112"/>
      <c r="CU173" s="112"/>
      <c r="CV173" s="112"/>
      <c r="CW173" s="112"/>
      <c r="CX173" s="112"/>
      <c r="CY173" s="112"/>
      <c r="CZ173" s="112"/>
      <c r="DA173" s="112"/>
      <c r="DB173" s="112"/>
      <c r="DC173" s="112"/>
      <c r="DD173" s="112"/>
      <c r="DE173" s="112"/>
      <c r="DF173" s="112"/>
      <c r="DG173" s="112"/>
      <c r="DH173" s="112"/>
      <c r="DI173" s="112"/>
      <c r="DJ173" s="112"/>
      <c r="DK173" s="112"/>
      <c r="DL173" s="112"/>
      <c r="DM173" s="112"/>
      <c r="DN173" s="112"/>
      <c r="DO173" s="112"/>
      <c r="DP173" s="112"/>
      <c r="DQ173" s="112"/>
      <c r="DR173" s="112"/>
      <c r="DS173" s="112"/>
      <c r="DT173" s="112"/>
      <c r="DU173" s="112"/>
      <c r="DV173" s="112"/>
      <c r="DW173" s="112"/>
      <c r="DX173" s="112"/>
      <c r="DY173" s="112"/>
      <c r="DZ173" s="112"/>
      <c r="EA173" s="112"/>
      <c r="EB173" s="112"/>
      <c r="EC173" s="112"/>
      <c r="ED173" s="112"/>
      <c r="EE173" s="112"/>
      <c r="EF173" s="112"/>
      <c r="EG173" s="112"/>
      <c r="EH173" s="112"/>
      <c r="EI173" s="112"/>
      <c r="EJ173" s="112"/>
      <c r="EK173" s="112"/>
      <c r="EL173" s="112"/>
      <c r="EM173" s="112"/>
      <c r="EN173" s="112"/>
      <c r="EO173" s="112"/>
      <c r="EP173" s="112"/>
      <c r="EQ173" s="112"/>
      <c r="ER173" s="112"/>
      <c r="ES173" s="112"/>
      <c r="ET173" s="112"/>
      <c r="EU173" s="112"/>
      <c r="EV173" s="112"/>
      <c r="EW173" s="112"/>
      <c r="EX173" s="112"/>
      <c r="EY173" s="112"/>
      <c r="EZ173" s="112"/>
      <c r="FA173" s="112"/>
      <c r="FB173" s="112"/>
      <c r="FC173" s="112"/>
      <c r="FD173" s="112"/>
      <c r="FE173" s="112"/>
      <c r="FF173" s="112"/>
      <c r="FG173" s="112"/>
      <c r="FH173" s="112"/>
      <c r="FI173" s="112"/>
      <c r="FJ173" s="112"/>
    </row>
    <row r="174" spans="1:166" ht="15" customHeight="1" x14ac:dyDescent="0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9"/>
      <c r="AK174" s="6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5"/>
    </row>
    <row r="175" spans="1:166" ht="15" customHeight="1" x14ac:dyDescent="0.25">
      <c r="A175" s="112" t="s">
        <v>194</v>
      </c>
      <c r="B175" s="111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111"/>
      <c r="AG175" s="111"/>
      <c r="AH175" s="56"/>
      <c r="AI175" s="56"/>
      <c r="AJ175" s="56"/>
      <c r="AK175" s="56"/>
      <c r="AL175" s="56"/>
      <c r="AM175" s="56"/>
      <c r="AN175" s="56"/>
      <c r="AO175" s="56"/>
      <c r="AP175" s="56"/>
      <c r="AQ175" s="56"/>
      <c r="AR175" s="56"/>
      <c r="AS175" s="56"/>
      <c r="AT175" s="56"/>
      <c r="AU175" s="56"/>
      <c r="AV175" s="56"/>
      <c r="AW175" s="56"/>
      <c r="AX175" s="56"/>
      <c r="AY175" s="56"/>
      <c r="AZ175" s="56"/>
      <c r="BA175" s="56"/>
      <c r="BB175" s="56"/>
      <c r="BC175" s="56"/>
      <c r="BD175" s="56"/>
      <c r="BE175" s="56"/>
      <c r="BF175" s="56"/>
      <c r="BG175" s="56"/>
      <c r="BH175" s="56"/>
      <c r="BI175" s="111"/>
      <c r="BJ175" s="111"/>
      <c r="BK175" s="111"/>
      <c r="BL175" s="111"/>
      <c r="BM175" s="111"/>
      <c r="BN175" s="111"/>
      <c r="BO175" s="111"/>
      <c r="BP175" s="111"/>
      <c r="BQ175" s="111"/>
      <c r="BR175" s="111"/>
      <c r="BS175" s="111"/>
      <c r="BT175" s="111"/>
      <c r="BU175" s="111"/>
      <c r="BV175" s="111"/>
      <c r="BW175" s="111"/>
      <c r="BX175" s="111"/>
      <c r="BY175" s="111"/>
      <c r="BZ175" s="111"/>
      <c r="CA175" s="111"/>
      <c r="CB175" s="111"/>
      <c r="CC175" s="111"/>
      <c r="CD175" s="111"/>
      <c r="CE175" s="111"/>
      <c r="CF175" s="112" t="s">
        <v>195</v>
      </c>
      <c r="CG175" s="111"/>
      <c r="CH175" s="111"/>
      <c r="CI175" s="111"/>
      <c r="CJ175" s="111"/>
      <c r="CK175" s="111"/>
      <c r="CL175" s="111"/>
      <c r="CM175" s="111"/>
      <c r="CN175" s="111"/>
      <c r="CO175" s="111"/>
      <c r="CP175" s="111"/>
      <c r="CQ175" s="111"/>
      <c r="CR175" s="111"/>
      <c r="CS175" s="111"/>
      <c r="CT175" s="111"/>
      <c r="CU175" s="111"/>
      <c r="CV175" s="111"/>
      <c r="CW175" s="111"/>
      <c r="CX175" s="111"/>
      <c r="CY175" s="111"/>
      <c r="CZ175" s="111"/>
      <c r="DA175" s="111"/>
      <c r="DB175" s="111"/>
      <c r="DC175" s="111"/>
      <c r="DD175" s="111"/>
      <c r="DE175" s="111"/>
      <c r="DF175" s="111"/>
      <c r="DG175" s="111"/>
      <c r="DH175" s="111"/>
      <c r="DI175" s="111"/>
      <c r="DJ175" s="111"/>
      <c r="DK175" s="111"/>
      <c r="DL175" s="111"/>
      <c r="DM175" s="111"/>
      <c r="DN175" s="111"/>
      <c r="DO175" s="111"/>
      <c r="DP175" s="111"/>
      <c r="DQ175" s="111"/>
      <c r="DR175" s="111"/>
      <c r="DS175" s="111"/>
      <c r="DT175" s="111"/>
      <c r="DU175" s="111"/>
      <c r="DV175" s="111"/>
      <c r="DW175" s="111"/>
      <c r="DX175" s="111"/>
      <c r="DY175" s="111"/>
      <c r="DZ175" s="111"/>
      <c r="EA175" s="111"/>
      <c r="EB175" s="111"/>
      <c r="EC175" s="111"/>
      <c r="ED175" s="111"/>
      <c r="EE175" s="111"/>
      <c r="EF175" s="111"/>
      <c r="EG175" s="111"/>
      <c r="EH175" s="111"/>
      <c r="EI175" s="111"/>
      <c r="EJ175" s="111"/>
      <c r="EK175" s="111"/>
      <c r="EL175" s="111"/>
      <c r="EM175" s="111"/>
      <c r="EN175" s="111"/>
      <c r="EO175" s="111"/>
      <c r="EP175" s="111"/>
      <c r="EQ175" s="111"/>
      <c r="ER175" s="111"/>
      <c r="ES175" s="111"/>
      <c r="ET175" s="111"/>
      <c r="EU175" s="111"/>
      <c r="EV175" s="111"/>
      <c r="EW175" s="111"/>
      <c r="EX175" s="111"/>
      <c r="EY175" s="111"/>
      <c r="EZ175" s="111"/>
      <c r="FA175" s="111"/>
      <c r="FB175" s="111"/>
      <c r="FC175" s="111"/>
      <c r="FD175" s="111"/>
      <c r="FE175" s="111"/>
      <c r="FF175" s="111"/>
      <c r="FG175" s="111"/>
      <c r="FH175" s="111"/>
      <c r="FI175" s="111"/>
      <c r="FJ175" s="111"/>
    </row>
    <row r="176" spans="1:166" ht="15" customHeight="1" x14ac:dyDescent="0.25">
      <c r="A176" s="118"/>
      <c r="B176" s="118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07" t="s">
        <v>196</v>
      </c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11"/>
      <c r="AG176" s="111"/>
      <c r="AH176" s="107" t="s">
        <v>197</v>
      </c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7"/>
      <c r="AV176" s="107"/>
      <c r="AW176" s="107"/>
      <c r="AX176" s="107"/>
      <c r="AY176" s="107"/>
      <c r="AZ176" s="107"/>
      <c r="BA176" s="107"/>
      <c r="BB176" s="107"/>
      <c r="BC176" s="107"/>
      <c r="BD176" s="107"/>
      <c r="BE176" s="107"/>
      <c r="BF176" s="107"/>
      <c r="BG176" s="107"/>
      <c r="BH176" s="107"/>
      <c r="BI176" s="111"/>
      <c r="BJ176" s="111"/>
      <c r="BK176" s="111"/>
      <c r="BL176" s="111"/>
      <c r="BM176" s="111"/>
      <c r="BN176" s="111"/>
      <c r="BO176" s="111"/>
      <c r="BP176" s="111"/>
      <c r="BQ176" s="111"/>
      <c r="BR176" s="111"/>
      <c r="BS176" s="111"/>
      <c r="BT176" s="111"/>
      <c r="BU176" s="111"/>
      <c r="BV176" s="111"/>
      <c r="BW176" s="111"/>
      <c r="BX176" s="111"/>
      <c r="BY176" s="111"/>
      <c r="BZ176" s="111"/>
      <c r="CA176" s="111"/>
      <c r="CB176" s="111"/>
      <c r="CC176" s="111"/>
      <c r="CD176" s="111"/>
      <c r="CE176" s="111"/>
      <c r="CF176" s="112" t="s">
        <v>198</v>
      </c>
      <c r="CG176" s="111"/>
      <c r="CH176" s="111"/>
      <c r="CI176" s="111"/>
      <c r="CJ176" s="111"/>
      <c r="CK176" s="111"/>
      <c r="CL176" s="111"/>
      <c r="CM176" s="111"/>
      <c r="CN176" s="111"/>
      <c r="CO176" s="111"/>
      <c r="CP176" s="111"/>
      <c r="CQ176" s="111"/>
      <c r="CR176" s="111"/>
      <c r="CS176" s="111"/>
      <c r="CT176" s="111"/>
      <c r="CU176" s="111"/>
      <c r="CV176" s="111"/>
      <c r="CW176" s="111"/>
      <c r="CX176" s="111"/>
      <c r="CY176" s="111"/>
      <c r="CZ176" s="111"/>
      <c r="DA176" s="111"/>
      <c r="DB176" s="111"/>
      <c r="DC176" s="56"/>
      <c r="DD176" s="56"/>
      <c r="DE176" s="56"/>
      <c r="DF176" s="56"/>
      <c r="DG176" s="56"/>
      <c r="DH176" s="56"/>
      <c r="DI176" s="56"/>
      <c r="DJ176" s="56"/>
      <c r="DK176" s="56"/>
      <c r="DL176" s="56"/>
      <c r="DM176" s="56"/>
      <c r="DN176" s="56"/>
      <c r="DO176" s="56"/>
      <c r="DP176" s="56"/>
      <c r="DQ176" s="111"/>
      <c r="DR176" s="111"/>
      <c r="DS176" s="56"/>
      <c r="DT176" s="56"/>
      <c r="DU176" s="56"/>
      <c r="DV176" s="56"/>
      <c r="DW176" s="56"/>
      <c r="DX176" s="56"/>
      <c r="DY176" s="56"/>
      <c r="DZ176" s="56"/>
      <c r="EA176" s="56"/>
      <c r="EB176" s="56"/>
      <c r="EC176" s="56"/>
      <c r="ED176" s="56"/>
      <c r="EE176" s="56"/>
      <c r="EF176" s="56"/>
      <c r="EG176" s="56"/>
      <c r="EH176" s="56"/>
      <c r="EI176" s="56"/>
      <c r="EJ176" s="56"/>
      <c r="EK176" s="56"/>
      <c r="EL176" s="56"/>
      <c r="EM176" s="56"/>
      <c r="EN176" s="56"/>
      <c r="EO176" s="56"/>
      <c r="EP176" s="56"/>
      <c r="EQ176" s="56"/>
      <c r="ER176" s="56"/>
      <c r="ES176" s="56"/>
      <c r="ET176" s="111"/>
      <c r="EU176" s="111"/>
      <c r="EV176" s="111"/>
      <c r="EW176" s="111"/>
      <c r="EX176" s="111"/>
      <c r="EY176" s="111"/>
      <c r="EZ176" s="111"/>
      <c r="FA176" s="111"/>
      <c r="FB176" s="111"/>
      <c r="FC176" s="111"/>
      <c r="FD176" s="111"/>
      <c r="FE176" s="111"/>
      <c r="FF176" s="111"/>
      <c r="FG176" s="111"/>
      <c r="FH176" s="111"/>
      <c r="FI176" s="111"/>
      <c r="FJ176" s="111"/>
    </row>
    <row r="177" spans="1:166" ht="25.5" customHeight="1" x14ac:dyDescent="0.25">
      <c r="A177" s="112" t="s">
        <v>199</v>
      </c>
      <c r="B177" s="111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111"/>
      <c r="AG177" s="111"/>
      <c r="AH177" s="56"/>
      <c r="AI177" s="56"/>
      <c r="AJ177" s="56"/>
      <c r="AK177" s="56"/>
      <c r="AL177" s="56"/>
      <c r="AM177" s="56"/>
      <c r="AN177" s="56"/>
      <c r="AO177" s="56"/>
      <c r="AP177" s="56"/>
      <c r="AQ177" s="56"/>
      <c r="AR177" s="56"/>
      <c r="AS177" s="56"/>
      <c r="AT177" s="56"/>
      <c r="AU177" s="56"/>
      <c r="AV177" s="56"/>
      <c r="AW177" s="56"/>
      <c r="AX177" s="56"/>
      <c r="AY177" s="56"/>
      <c r="AZ177" s="56"/>
      <c r="BA177" s="56"/>
      <c r="BB177" s="56"/>
      <c r="BC177" s="56"/>
      <c r="BD177" s="56"/>
      <c r="BE177" s="56"/>
      <c r="BF177" s="56"/>
      <c r="BG177" s="56"/>
      <c r="BH177" s="56"/>
      <c r="BI177" s="111"/>
      <c r="BJ177" s="111"/>
      <c r="BK177" s="111"/>
      <c r="BL177" s="111"/>
      <c r="BM177" s="111"/>
      <c r="BN177" s="111"/>
      <c r="BO177" s="111"/>
      <c r="BP177" s="111"/>
      <c r="BQ177" s="111"/>
      <c r="BR177" s="111"/>
      <c r="BS177" s="111"/>
      <c r="BT177" s="111"/>
      <c r="BU177" s="111"/>
      <c r="BV177" s="111"/>
      <c r="BW177" s="111"/>
      <c r="BX177" s="111"/>
      <c r="BY177" s="111"/>
      <c r="BZ177" s="111"/>
      <c r="CA177" s="111"/>
      <c r="CB177" s="111"/>
      <c r="CC177" s="111"/>
      <c r="CD177" s="111"/>
      <c r="CE177" s="111"/>
      <c r="CF177" s="111"/>
      <c r="CG177" s="111"/>
      <c r="CH177" s="111"/>
      <c r="CI177" s="111"/>
      <c r="CJ177" s="111"/>
      <c r="CK177" s="111"/>
      <c r="CL177" s="111"/>
      <c r="CM177" s="111"/>
      <c r="CN177" s="111"/>
      <c r="CO177" s="111"/>
      <c r="CP177" s="111"/>
      <c r="CQ177" s="111"/>
      <c r="CR177" s="111"/>
      <c r="CS177" s="111"/>
      <c r="CT177" s="111"/>
      <c r="CU177" s="111"/>
      <c r="CV177" s="111"/>
      <c r="CW177" s="111"/>
      <c r="CX177" s="111"/>
      <c r="CY177" s="111"/>
      <c r="CZ177" s="111"/>
      <c r="DA177" s="111"/>
      <c r="DB177" s="111"/>
      <c r="DC177" s="107" t="s">
        <v>196</v>
      </c>
      <c r="DD177" s="107"/>
      <c r="DE177" s="107"/>
      <c r="DF177" s="107"/>
      <c r="DG177" s="107"/>
      <c r="DH177" s="107"/>
      <c r="DI177" s="107"/>
      <c r="DJ177" s="107"/>
      <c r="DK177" s="107"/>
      <c r="DL177" s="107"/>
      <c r="DM177" s="107"/>
      <c r="DN177" s="107"/>
      <c r="DO177" s="107"/>
      <c r="DP177" s="107"/>
      <c r="DQ177" s="118"/>
      <c r="DR177" s="118"/>
      <c r="DS177" s="107" t="s">
        <v>197</v>
      </c>
      <c r="DT177" s="107"/>
      <c r="DU177" s="107"/>
      <c r="DV177" s="107"/>
      <c r="DW177" s="107"/>
      <c r="DX177" s="107"/>
      <c r="DY177" s="107"/>
      <c r="DZ177" s="107"/>
      <c r="EA177" s="107"/>
      <c r="EB177" s="107"/>
      <c r="EC177" s="107"/>
      <c r="ED177" s="107"/>
      <c r="EE177" s="107"/>
      <c r="EF177" s="107"/>
      <c r="EG177" s="107"/>
      <c r="EH177" s="107"/>
      <c r="EI177" s="107"/>
      <c r="EJ177" s="107"/>
      <c r="EK177" s="107"/>
      <c r="EL177" s="107"/>
      <c r="EM177" s="107"/>
      <c r="EN177" s="107"/>
      <c r="EO177" s="107"/>
      <c r="EP177" s="107"/>
      <c r="EQ177" s="107"/>
      <c r="ER177" s="107"/>
      <c r="ES177" s="107"/>
      <c r="ET177" s="111"/>
      <c r="EU177" s="111"/>
      <c r="EV177" s="111"/>
      <c r="EW177" s="111"/>
      <c r="EX177" s="111"/>
      <c r="EY177" s="111"/>
      <c r="EZ177" s="111"/>
      <c r="FA177" s="111"/>
      <c r="FB177" s="111"/>
      <c r="FC177" s="111"/>
      <c r="FD177" s="111"/>
      <c r="FE177" s="111"/>
      <c r="FF177" s="111"/>
      <c r="FG177" s="111"/>
      <c r="FH177" s="111"/>
      <c r="FI177" s="111"/>
      <c r="FJ177" s="111"/>
    </row>
    <row r="178" spans="1:166" x14ac:dyDescent="0.25">
      <c r="A178" s="111"/>
      <c r="B178" s="111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07" t="s">
        <v>196</v>
      </c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18"/>
      <c r="AG178" s="118"/>
      <c r="AH178" s="107" t="s">
        <v>197</v>
      </c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7"/>
      <c r="AV178" s="107"/>
      <c r="AW178" s="107"/>
      <c r="AX178" s="107"/>
      <c r="AY178" s="107"/>
      <c r="AZ178" s="107"/>
      <c r="BA178" s="107"/>
      <c r="BB178" s="107"/>
      <c r="BC178" s="107"/>
      <c r="BD178" s="107"/>
      <c r="BE178" s="107"/>
      <c r="BF178" s="107"/>
      <c r="BG178" s="107"/>
      <c r="BH178" s="107"/>
      <c r="BI178" s="111"/>
      <c r="BJ178" s="111"/>
      <c r="BK178" s="111"/>
      <c r="BL178" s="111"/>
      <c r="BM178" s="111"/>
      <c r="BN178" s="111"/>
      <c r="BO178" s="111"/>
      <c r="BP178" s="111"/>
      <c r="BQ178" s="111"/>
      <c r="BR178" s="111"/>
      <c r="BS178" s="111"/>
      <c r="BT178" s="111"/>
      <c r="BU178" s="111"/>
      <c r="BV178" s="111"/>
      <c r="BW178" s="111"/>
      <c r="BX178" s="111"/>
      <c r="BY178" s="111"/>
      <c r="BZ178" s="111"/>
      <c r="CA178" s="111"/>
      <c r="CB178" s="111"/>
      <c r="CC178" s="111"/>
      <c r="CD178" s="111"/>
      <c r="CE178" s="111"/>
      <c r="CF178" s="111"/>
      <c r="CG178" s="111"/>
      <c r="CH178" s="111"/>
      <c r="CI178" s="111"/>
      <c r="CJ178" s="111"/>
      <c r="CK178" s="111"/>
      <c r="CL178" s="111"/>
      <c r="CM178" s="111"/>
      <c r="CN178" s="111"/>
      <c r="CO178" s="111"/>
      <c r="CP178" s="111"/>
      <c r="CQ178" s="111"/>
      <c r="CR178" s="111"/>
      <c r="CS178" s="111"/>
      <c r="CT178" s="111"/>
      <c r="CU178" s="111"/>
      <c r="CV178" s="111"/>
      <c r="CW178" s="111"/>
      <c r="CX178" s="111"/>
      <c r="CY178" s="111"/>
      <c r="CZ178" s="111"/>
      <c r="DA178" s="111"/>
      <c r="DB178" s="111"/>
      <c r="DC178" s="111"/>
      <c r="DD178" s="111"/>
      <c r="DE178" s="111"/>
      <c r="DF178" s="111"/>
      <c r="DG178" s="111"/>
      <c r="DH178" s="111"/>
      <c r="DI178" s="111"/>
      <c r="DJ178" s="111"/>
      <c r="DK178" s="111"/>
      <c r="DL178" s="111"/>
      <c r="DM178" s="111"/>
      <c r="DN178" s="111"/>
      <c r="DO178" s="111"/>
      <c r="DP178" s="111"/>
      <c r="DQ178" s="111"/>
      <c r="DR178" s="111"/>
      <c r="DS178" s="111"/>
      <c r="DT178" s="111"/>
      <c r="DU178" s="111"/>
      <c r="DV178" s="111"/>
      <c r="DW178" s="111"/>
      <c r="DX178" s="111"/>
      <c r="DY178" s="111"/>
      <c r="DZ178" s="111"/>
      <c r="EA178" s="111"/>
      <c r="EB178" s="111"/>
      <c r="EC178" s="111"/>
      <c r="ED178" s="111"/>
      <c r="EE178" s="111"/>
      <c r="EF178" s="111"/>
      <c r="EG178" s="111"/>
      <c r="EH178" s="111"/>
      <c r="EI178" s="111"/>
      <c r="EJ178" s="111"/>
      <c r="EK178" s="111"/>
      <c r="EL178" s="111"/>
      <c r="EM178" s="111"/>
      <c r="EN178" s="111"/>
      <c r="EO178" s="111"/>
      <c r="EP178" s="111"/>
      <c r="EQ178" s="111"/>
      <c r="ER178" s="111"/>
      <c r="ES178" s="111"/>
      <c r="ET178" s="111"/>
      <c r="EU178" s="111"/>
      <c r="EV178" s="111"/>
      <c r="EW178" s="111"/>
      <c r="EX178" s="111"/>
      <c r="EY178" s="111"/>
      <c r="EZ178" s="111"/>
      <c r="FA178" s="111"/>
      <c r="FB178" s="111"/>
      <c r="FC178" s="111"/>
      <c r="FD178" s="111"/>
      <c r="FE178" s="111"/>
      <c r="FF178" s="111"/>
      <c r="FG178" s="111"/>
      <c r="FH178" s="111"/>
      <c r="FI178" s="111"/>
      <c r="FJ178" s="111"/>
    </row>
    <row r="179" spans="1:166" x14ac:dyDescent="0.25">
      <c r="A179" s="111"/>
      <c r="B179" s="111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  <c r="T179" s="111"/>
      <c r="U179" s="111"/>
      <c r="V179" s="111"/>
      <c r="W179" s="111"/>
      <c r="X179" s="111"/>
      <c r="Y179" s="111"/>
      <c r="Z179" s="111"/>
      <c r="AA179" s="111"/>
      <c r="AB179" s="111"/>
      <c r="AC179" s="111"/>
      <c r="AD179" s="111"/>
      <c r="AE179" s="111"/>
      <c r="AF179" s="111"/>
      <c r="AG179" s="111"/>
      <c r="AH179" s="111"/>
      <c r="AI179" s="111"/>
      <c r="AJ179" s="111"/>
      <c r="AK179" s="111"/>
      <c r="AL179" s="111"/>
      <c r="AM179" s="111"/>
      <c r="AN179" s="111"/>
      <c r="AO179" s="111"/>
      <c r="AP179" s="111"/>
      <c r="AQ179" s="111"/>
      <c r="AR179" s="111"/>
      <c r="AS179" s="111"/>
      <c r="AT179" s="111"/>
      <c r="AU179" s="111"/>
      <c r="AV179" s="111"/>
      <c r="AW179" s="111"/>
      <c r="AX179" s="111"/>
      <c r="AY179" s="111"/>
      <c r="AZ179" s="111"/>
      <c r="BA179" s="111"/>
      <c r="BB179" s="111"/>
      <c r="BC179" s="111"/>
      <c r="BD179" s="111"/>
      <c r="BE179" s="111"/>
      <c r="BF179" s="111"/>
      <c r="BG179" s="111"/>
      <c r="BH179" s="111"/>
      <c r="BI179" s="111"/>
      <c r="BJ179" s="111"/>
      <c r="BK179" s="111"/>
      <c r="BL179" s="112"/>
      <c r="BM179" s="112"/>
      <c r="BN179" s="112"/>
      <c r="BO179" s="112"/>
      <c r="BP179" s="112"/>
      <c r="BQ179" s="112"/>
      <c r="BR179" s="112"/>
      <c r="BS179" s="112"/>
      <c r="BT179" s="112"/>
      <c r="BU179" s="112"/>
      <c r="BV179" s="112"/>
      <c r="BW179" s="112"/>
      <c r="BX179" s="112"/>
      <c r="BY179" s="112"/>
      <c r="BZ179" s="112"/>
      <c r="CA179" s="112"/>
      <c r="CB179" s="112"/>
      <c r="CC179" s="112"/>
      <c r="CD179" s="112"/>
      <c r="CE179" s="112"/>
      <c r="CF179" s="112"/>
      <c r="CG179" s="112"/>
      <c r="CH179" s="112"/>
      <c r="CI179" s="112"/>
      <c r="CJ179" s="112"/>
      <c r="CK179" s="112"/>
      <c r="CL179" s="112"/>
      <c r="CM179" s="112"/>
      <c r="CN179" s="112"/>
      <c r="CO179" s="112"/>
      <c r="CP179" s="112"/>
      <c r="CQ179" s="112"/>
      <c r="CR179" s="112"/>
      <c r="CS179" s="112"/>
      <c r="CT179" s="112"/>
      <c r="CU179" s="112"/>
      <c r="CV179" s="112"/>
      <c r="CW179" s="112"/>
      <c r="CX179" s="112"/>
      <c r="CY179" s="112"/>
      <c r="CZ179" s="112"/>
      <c r="DA179" s="112"/>
      <c r="DB179" s="112"/>
      <c r="DC179" s="112"/>
      <c r="DD179" s="112"/>
      <c r="DE179" s="112"/>
      <c r="DF179" s="112"/>
      <c r="DG179" s="112"/>
      <c r="DH179" s="112"/>
      <c r="DI179" s="112"/>
      <c r="DJ179" s="112"/>
      <c r="DK179" s="112"/>
      <c r="DL179" s="112"/>
      <c r="DM179" s="112"/>
      <c r="DN179" s="112"/>
      <c r="DO179" s="112"/>
      <c r="DP179" s="112"/>
      <c r="DQ179" s="112"/>
      <c r="DR179" s="112"/>
      <c r="DS179" s="112"/>
      <c r="DT179" s="112"/>
      <c r="DU179" s="112"/>
      <c r="DV179" s="112"/>
      <c r="DW179" s="112"/>
      <c r="DX179" s="112"/>
      <c r="DY179" s="112"/>
      <c r="DZ179" s="112"/>
      <c r="EA179" s="112"/>
      <c r="EB179" s="112"/>
      <c r="EC179" s="112"/>
      <c r="ED179" s="112"/>
      <c r="EE179" s="112"/>
      <c r="EF179" s="112"/>
      <c r="EG179" s="112"/>
      <c r="EH179" s="112"/>
      <c r="EI179" s="112"/>
      <c r="EJ179" s="112"/>
      <c r="EK179" s="112"/>
      <c r="EL179" s="112"/>
      <c r="EM179" s="112"/>
      <c r="EN179" s="112"/>
      <c r="EO179" s="112"/>
      <c r="EP179" s="112"/>
      <c r="EQ179" s="112"/>
      <c r="ER179" s="112"/>
      <c r="ES179" s="112"/>
      <c r="ET179" s="112"/>
      <c r="EU179" s="112"/>
      <c r="EV179" s="112"/>
      <c r="EW179" s="112"/>
      <c r="EX179" s="112"/>
      <c r="EY179" s="112"/>
      <c r="EZ179" s="112"/>
      <c r="FA179" s="112"/>
      <c r="FB179" s="112"/>
      <c r="FC179" s="112"/>
      <c r="FD179" s="112"/>
      <c r="FE179" s="112"/>
      <c r="FF179" s="112"/>
      <c r="FG179" s="112"/>
      <c r="FH179" s="112"/>
      <c r="FI179" s="112"/>
      <c r="FJ179" s="112"/>
    </row>
    <row r="180" spans="1:166" x14ac:dyDescent="0.25">
      <c r="A180" s="108" t="s">
        <v>200</v>
      </c>
      <c r="B180" s="108"/>
      <c r="C180" s="109"/>
      <c r="D180" s="109"/>
      <c r="E180" s="109"/>
      <c r="F180" s="112" t="s">
        <v>200</v>
      </c>
      <c r="G180" s="111"/>
      <c r="H180" s="111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108">
        <v>200</v>
      </c>
      <c r="Z180" s="108"/>
      <c r="AA180" s="108"/>
      <c r="AB180" s="108"/>
      <c r="AC180" s="108"/>
      <c r="AD180" s="110"/>
      <c r="AE180" s="110"/>
      <c r="AF180" s="111"/>
      <c r="AG180" s="112" t="s">
        <v>201</v>
      </c>
      <c r="AH180" s="111"/>
      <c r="AI180" s="111"/>
      <c r="AJ180" s="111"/>
      <c r="AK180" s="111"/>
      <c r="AL180" s="111"/>
      <c r="AM180" s="111"/>
      <c r="AN180" s="111"/>
      <c r="AO180" s="111"/>
      <c r="AP180" s="111"/>
      <c r="AQ180" s="111"/>
      <c r="AR180" s="111"/>
      <c r="AS180" s="111"/>
      <c r="AT180" s="111"/>
      <c r="AU180" s="111"/>
      <c r="AV180" s="111"/>
      <c r="AW180" s="111"/>
      <c r="AX180" s="111"/>
      <c r="AY180" s="111"/>
      <c r="AZ180" s="111"/>
      <c r="BA180" s="111"/>
      <c r="BB180" s="111"/>
      <c r="BC180" s="111"/>
      <c r="BD180" s="111"/>
      <c r="BE180" s="111"/>
      <c r="BF180" s="111"/>
      <c r="BG180" s="111"/>
      <c r="BH180" s="111"/>
      <c r="BI180" s="111"/>
      <c r="BJ180" s="111"/>
      <c r="BK180" s="111"/>
      <c r="BL180" s="112"/>
      <c r="BM180" s="112"/>
      <c r="BN180" s="112"/>
      <c r="BO180" s="112"/>
      <c r="BP180" s="112"/>
      <c r="BQ180" s="112"/>
      <c r="BR180" s="112"/>
      <c r="BS180" s="112"/>
      <c r="BT180" s="112"/>
      <c r="BU180" s="112"/>
      <c r="BV180" s="112"/>
      <c r="BW180" s="112"/>
      <c r="BX180" s="112"/>
      <c r="BY180" s="112"/>
      <c r="BZ180" s="112"/>
      <c r="CA180" s="112"/>
      <c r="CB180" s="112"/>
      <c r="CC180" s="112"/>
      <c r="CD180" s="112"/>
      <c r="CE180" s="112"/>
      <c r="CF180" s="112"/>
      <c r="CG180" s="112"/>
      <c r="CH180" s="112"/>
      <c r="CI180" s="112"/>
      <c r="CJ180" s="112"/>
      <c r="CK180" s="112"/>
      <c r="CL180" s="112"/>
      <c r="CM180" s="112"/>
      <c r="CN180" s="112"/>
      <c r="CO180" s="112"/>
      <c r="CP180" s="112"/>
      <c r="CQ180" s="112"/>
      <c r="CR180" s="112"/>
      <c r="CS180" s="112"/>
      <c r="CT180" s="112"/>
      <c r="CU180" s="112"/>
      <c r="CV180" s="112"/>
      <c r="CW180" s="112"/>
      <c r="CX180" s="112"/>
      <c r="CY180" s="112"/>
      <c r="CZ180" s="112"/>
      <c r="DA180" s="112"/>
      <c r="DB180" s="112"/>
      <c r="DC180" s="112"/>
      <c r="DD180" s="112"/>
      <c r="DE180" s="112"/>
      <c r="DF180" s="112"/>
      <c r="DG180" s="112"/>
      <c r="DH180" s="112"/>
      <c r="DI180" s="112"/>
      <c r="DJ180" s="112"/>
      <c r="DK180" s="112"/>
      <c r="DL180" s="112"/>
      <c r="DM180" s="112"/>
      <c r="DN180" s="112"/>
      <c r="DO180" s="112"/>
      <c r="DP180" s="112"/>
      <c r="DQ180" s="112"/>
      <c r="DR180" s="112"/>
      <c r="DS180" s="112"/>
      <c r="DT180" s="112"/>
      <c r="DU180" s="112"/>
      <c r="DV180" s="112"/>
      <c r="DW180" s="112"/>
      <c r="DX180" s="112"/>
      <c r="DY180" s="112"/>
      <c r="DZ180" s="112"/>
      <c r="EA180" s="112"/>
      <c r="EB180" s="112"/>
      <c r="EC180" s="112"/>
      <c r="ED180" s="112"/>
      <c r="EE180" s="112"/>
      <c r="EF180" s="112"/>
      <c r="EG180" s="112"/>
      <c r="EH180" s="112"/>
      <c r="EI180" s="112"/>
      <c r="EJ180" s="112"/>
      <c r="EK180" s="112"/>
      <c r="EL180" s="112"/>
      <c r="EM180" s="112"/>
      <c r="EN180" s="112"/>
      <c r="EO180" s="112"/>
      <c r="EP180" s="112"/>
      <c r="EQ180" s="112"/>
      <c r="ER180" s="112"/>
      <c r="ES180" s="112"/>
      <c r="ET180" s="112"/>
      <c r="EU180" s="112"/>
      <c r="EV180" s="112"/>
      <c r="EW180" s="112"/>
      <c r="EX180" s="112"/>
      <c r="EY180" s="112"/>
      <c r="EZ180" s="112"/>
      <c r="FA180" s="112"/>
      <c r="FB180" s="112"/>
      <c r="FC180" s="112"/>
      <c r="FD180" s="112"/>
      <c r="FE180" s="112"/>
      <c r="FF180" s="112"/>
      <c r="FG180" s="112"/>
      <c r="FH180" s="112"/>
      <c r="FI180" s="112"/>
      <c r="FJ180" s="112"/>
    </row>
    <row r="181" spans="1:16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</row>
  </sheetData>
  <mergeCells count="1438"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DN18:ED18"/>
    <mergeCell ref="EE18:ES18"/>
    <mergeCell ref="ET18:FJ18"/>
    <mergeCell ref="EE17:ES17"/>
    <mergeCell ref="A18:AM18"/>
    <mergeCell ref="AN18:AS18"/>
    <mergeCell ref="V6:EB6"/>
    <mergeCell ref="ET6:FJ6"/>
    <mergeCell ref="A7:BB9"/>
    <mergeCell ref="BE7:EB9"/>
    <mergeCell ref="ET7:FJ7"/>
    <mergeCell ref="ET8:FJ8"/>
    <mergeCell ref="ET9:FJ9"/>
    <mergeCell ref="AT18:BI18"/>
    <mergeCell ref="BJ18:CE18"/>
    <mergeCell ref="CF18:CV18"/>
    <mergeCell ref="CW18:DM18"/>
    <mergeCell ref="EE19:ES19"/>
    <mergeCell ref="ET19:FJ19"/>
    <mergeCell ref="DN19:ED19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21:AM21"/>
    <mergeCell ref="AN21:AS21"/>
    <mergeCell ref="AT21:BI21"/>
    <mergeCell ref="BJ21:CE21"/>
    <mergeCell ref="ET20:FJ20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A19:AM19"/>
    <mergeCell ref="AN19:AS19"/>
    <mergeCell ref="AT19:BI19"/>
    <mergeCell ref="BJ19:CE19"/>
    <mergeCell ref="CF19:CV19"/>
    <mergeCell ref="CW19:DM19"/>
    <mergeCell ref="A25:AM25"/>
    <mergeCell ref="AN25:AS25"/>
    <mergeCell ref="AT25:BI25"/>
    <mergeCell ref="BJ25:CE25"/>
    <mergeCell ref="ET24:FJ24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3:FJ23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A29:AM29"/>
    <mergeCell ref="AN29:AS29"/>
    <mergeCell ref="AT29:BI29"/>
    <mergeCell ref="BJ29:CE29"/>
    <mergeCell ref="ET28:FJ28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7:FJ27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A33:AM33"/>
    <mergeCell ref="AN33:AS33"/>
    <mergeCell ref="AT33:BI33"/>
    <mergeCell ref="BJ33:CE33"/>
    <mergeCell ref="ET32:FJ32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1:FJ31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A37:AM37"/>
    <mergeCell ref="AN37:AS37"/>
    <mergeCell ref="AT37:BI37"/>
    <mergeCell ref="BJ37:CE37"/>
    <mergeCell ref="ET36:FJ36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5:FJ35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A41:AM41"/>
    <mergeCell ref="AN41:AS41"/>
    <mergeCell ref="AT41:BI41"/>
    <mergeCell ref="BJ41:CE41"/>
    <mergeCell ref="ET40:FJ40"/>
    <mergeCell ref="CF40:CV40"/>
    <mergeCell ref="CW40:DM40"/>
    <mergeCell ref="DN40:ED40"/>
    <mergeCell ref="EE40:ES40"/>
    <mergeCell ref="A40:AM40"/>
    <mergeCell ref="AN40:AS40"/>
    <mergeCell ref="AT40:BI40"/>
    <mergeCell ref="BJ40:CE40"/>
    <mergeCell ref="ET39:FJ39"/>
    <mergeCell ref="CF39:CV39"/>
    <mergeCell ref="CW39:DM39"/>
    <mergeCell ref="DN39:ED39"/>
    <mergeCell ref="EE39:ES39"/>
    <mergeCell ref="A39:AM39"/>
    <mergeCell ref="AN39:AS39"/>
    <mergeCell ref="AT39:BI39"/>
    <mergeCell ref="BJ39:CE39"/>
    <mergeCell ref="A54:FJ54"/>
    <mergeCell ref="A55:AJ56"/>
    <mergeCell ref="AK55:AP56"/>
    <mergeCell ref="AQ55:BB56"/>
    <mergeCell ref="BC55:BT56"/>
    <mergeCell ref="BU55:CG56"/>
    <mergeCell ref="CH55:EJ55"/>
    <mergeCell ref="EK55:FJ55"/>
    <mergeCell ref="CH56:CW56"/>
    <mergeCell ref="DK57:DW57"/>
    <mergeCell ref="DX57:EJ57"/>
    <mergeCell ref="CX56:DJ56"/>
    <mergeCell ref="DK56:DW56"/>
    <mergeCell ref="DX56:EJ56"/>
    <mergeCell ref="EK56:EW56"/>
    <mergeCell ref="EK57:EW57"/>
    <mergeCell ref="EX57:FJ57"/>
    <mergeCell ref="EX56:FJ56"/>
    <mergeCell ref="A57:AJ57"/>
    <mergeCell ref="AK57:AP57"/>
    <mergeCell ref="AQ57:BB57"/>
    <mergeCell ref="BC57:BT57"/>
    <mergeCell ref="BU57:CG57"/>
    <mergeCell ref="CH57:CW57"/>
    <mergeCell ref="CX57:DJ57"/>
    <mergeCell ref="A60:AJ60"/>
    <mergeCell ref="AK60:AP60"/>
    <mergeCell ref="AQ60:BB60"/>
    <mergeCell ref="BC60:BT60"/>
    <mergeCell ref="DX61:EJ61"/>
    <mergeCell ref="EK61:EW61"/>
    <mergeCell ref="CH59:CW59"/>
    <mergeCell ref="CX59:DJ59"/>
    <mergeCell ref="DX60:EJ60"/>
    <mergeCell ref="EK60:EW60"/>
    <mergeCell ref="EX60:FJ60"/>
    <mergeCell ref="BU60:CG60"/>
    <mergeCell ref="CH60:CW60"/>
    <mergeCell ref="CX60:DJ60"/>
    <mergeCell ref="DK60:DW60"/>
    <mergeCell ref="DK58:DW58"/>
    <mergeCell ref="DK59:DW59"/>
    <mergeCell ref="DX59:EJ59"/>
    <mergeCell ref="EK59:EW59"/>
    <mergeCell ref="EX59:FJ59"/>
    <mergeCell ref="A59:AJ59"/>
    <mergeCell ref="AK59:AP59"/>
    <mergeCell ref="AQ59:BB59"/>
    <mergeCell ref="BC59:BT59"/>
    <mergeCell ref="BU59:CG59"/>
    <mergeCell ref="DX58:EJ58"/>
    <mergeCell ref="EK58:EW58"/>
    <mergeCell ref="EX58:FJ58"/>
    <mergeCell ref="A58:AJ58"/>
    <mergeCell ref="AK58:AP58"/>
    <mergeCell ref="AQ58:BB58"/>
    <mergeCell ref="BC58:BT58"/>
    <mergeCell ref="A62:AJ62"/>
    <mergeCell ref="AK62:AP62"/>
    <mergeCell ref="AQ62:BB62"/>
    <mergeCell ref="BC62:BT62"/>
    <mergeCell ref="DX63:EJ63"/>
    <mergeCell ref="EK63:EW63"/>
    <mergeCell ref="DX62:EJ62"/>
    <mergeCell ref="EK62:EW62"/>
    <mergeCell ref="EX62:FJ62"/>
    <mergeCell ref="BU62:CG62"/>
    <mergeCell ref="CH62:CW62"/>
    <mergeCell ref="CX62:DJ62"/>
    <mergeCell ref="DK62:DW62"/>
    <mergeCell ref="EX61:FJ61"/>
    <mergeCell ref="BU61:CG61"/>
    <mergeCell ref="CH61:CW61"/>
    <mergeCell ref="CX61:DJ61"/>
    <mergeCell ref="DK61:DW61"/>
    <mergeCell ref="A61:AJ61"/>
    <mergeCell ref="AK61:AP61"/>
    <mergeCell ref="AQ61:BB61"/>
    <mergeCell ref="BC61:BT61"/>
    <mergeCell ref="AK67:AP67"/>
    <mergeCell ref="AQ67:BB67"/>
    <mergeCell ref="BC67:BT67"/>
    <mergeCell ref="A66:AJ66"/>
    <mergeCell ref="AK66:AP66"/>
    <mergeCell ref="AQ66:BB66"/>
    <mergeCell ref="BC66:BT66"/>
    <mergeCell ref="DX67:EJ67"/>
    <mergeCell ref="EK67:EW67"/>
    <mergeCell ref="DX66:EJ66"/>
    <mergeCell ref="EK66:EW66"/>
    <mergeCell ref="EX66:FJ66"/>
    <mergeCell ref="BU66:CG66"/>
    <mergeCell ref="CH66:CW66"/>
    <mergeCell ref="CX66:DJ66"/>
    <mergeCell ref="DK66:DW66"/>
    <mergeCell ref="EX65:FJ65"/>
    <mergeCell ref="BU65:CG65"/>
    <mergeCell ref="CH65:CW65"/>
    <mergeCell ref="CX65:DJ65"/>
    <mergeCell ref="DK65:DW65"/>
    <mergeCell ref="A65:AJ65"/>
    <mergeCell ref="AK65:AP65"/>
    <mergeCell ref="AQ65:BB65"/>
    <mergeCell ref="BC65:BT65"/>
    <mergeCell ref="DX65:EJ65"/>
    <mergeCell ref="EK65:EW65"/>
    <mergeCell ref="DX71:EJ71"/>
    <mergeCell ref="EK71:EW71"/>
    <mergeCell ref="DX70:EJ70"/>
    <mergeCell ref="EK70:EW70"/>
    <mergeCell ref="EX70:FJ70"/>
    <mergeCell ref="BU70:CG70"/>
    <mergeCell ref="CH70:CW70"/>
    <mergeCell ref="CX70:DJ70"/>
    <mergeCell ref="DK70:DW70"/>
    <mergeCell ref="EX69:FJ69"/>
    <mergeCell ref="BU69:CG69"/>
    <mergeCell ref="CH69:CW69"/>
    <mergeCell ref="CX69:DJ69"/>
    <mergeCell ref="DK69:DW69"/>
    <mergeCell ref="A69:AJ69"/>
    <mergeCell ref="AK69:AP69"/>
    <mergeCell ref="AQ69:BB69"/>
    <mergeCell ref="BC69:BT69"/>
    <mergeCell ref="DX69:EJ69"/>
    <mergeCell ref="EK69:EW69"/>
    <mergeCell ref="A73:AJ73"/>
    <mergeCell ref="AK73:AP73"/>
    <mergeCell ref="AQ73:BB73"/>
    <mergeCell ref="BC73:BT73"/>
    <mergeCell ref="A72:AJ72"/>
    <mergeCell ref="AK72:AP72"/>
    <mergeCell ref="AQ72:BB72"/>
    <mergeCell ref="BC72:BT72"/>
    <mergeCell ref="DX73:EJ73"/>
    <mergeCell ref="EK73:EW73"/>
    <mergeCell ref="DX72:EJ72"/>
    <mergeCell ref="EK72:EW72"/>
    <mergeCell ref="EX72:FJ72"/>
    <mergeCell ref="BU72:CG72"/>
    <mergeCell ref="CH72:CW72"/>
    <mergeCell ref="CX72:DJ72"/>
    <mergeCell ref="DK72:DW72"/>
    <mergeCell ref="DX77:EJ77"/>
    <mergeCell ref="EK77:EW77"/>
    <mergeCell ref="DX76:EJ76"/>
    <mergeCell ref="EK76:EW76"/>
    <mergeCell ref="EX76:FJ76"/>
    <mergeCell ref="BU76:CG76"/>
    <mergeCell ref="CH76:CW76"/>
    <mergeCell ref="CX76:DJ76"/>
    <mergeCell ref="DK76:DW76"/>
    <mergeCell ref="EX75:FJ75"/>
    <mergeCell ref="BU75:CG75"/>
    <mergeCell ref="CH75:CW75"/>
    <mergeCell ref="CX75:DJ75"/>
    <mergeCell ref="DK75:DW75"/>
    <mergeCell ref="A75:AJ75"/>
    <mergeCell ref="AK75:AP75"/>
    <mergeCell ref="AQ75:BB75"/>
    <mergeCell ref="BC75:BT75"/>
    <mergeCell ref="DX75:EJ75"/>
    <mergeCell ref="EK75:EW75"/>
    <mergeCell ref="AK81:AP81"/>
    <mergeCell ref="AQ81:BB81"/>
    <mergeCell ref="BC81:BT81"/>
    <mergeCell ref="A80:AJ80"/>
    <mergeCell ref="AK80:AP80"/>
    <mergeCell ref="AQ80:BB80"/>
    <mergeCell ref="BC80:BT80"/>
    <mergeCell ref="DX81:EJ81"/>
    <mergeCell ref="EK81:EW81"/>
    <mergeCell ref="DX80:EJ80"/>
    <mergeCell ref="EK80:EW80"/>
    <mergeCell ref="EX80:FJ80"/>
    <mergeCell ref="BU80:CG80"/>
    <mergeCell ref="CH80:CW80"/>
    <mergeCell ref="CX80:DJ80"/>
    <mergeCell ref="DK80:DW80"/>
    <mergeCell ref="EX79:FJ79"/>
    <mergeCell ref="BU79:CG79"/>
    <mergeCell ref="CH79:CW79"/>
    <mergeCell ref="CX79:DJ79"/>
    <mergeCell ref="DK79:DW79"/>
    <mergeCell ref="A79:AJ79"/>
    <mergeCell ref="AK79:AP79"/>
    <mergeCell ref="AQ79:BB79"/>
    <mergeCell ref="BC79:BT79"/>
    <mergeCell ref="DX79:EJ79"/>
    <mergeCell ref="EK79:EW79"/>
    <mergeCell ref="DX85:EJ85"/>
    <mergeCell ref="EK85:EW85"/>
    <mergeCell ref="DX84:EJ84"/>
    <mergeCell ref="EK84:EW84"/>
    <mergeCell ref="EX84:FJ84"/>
    <mergeCell ref="BU84:CG84"/>
    <mergeCell ref="CH84:CW84"/>
    <mergeCell ref="CX84:DJ84"/>
    <mergeCell ref="DK84:DW84"/>
    <mergeCell ref="EX83:FJ83"/>
    <mergeCell ref="BU83:CG83"/>
    <mergeCell ref="CH83:CW83"/>
    <mergeCell ref="CX83:DJ83"/>
    <mergeCell ref="DK83:DW83"/>
    <mergeCell ref="A83:AJ83"/>
    <mergeCell ref="AK83:AP83"/>
    <mergeCell ref="AQ83:BB83"/>
    <mergeCell ref="BC83:BT83"/>
    <mergeCell ref="DX83:EJ83"/>
    <mergeCell ref="EK83:EW83"/>
    <mergeCell ref="A92:AJ92"/>
    <mergeCell ref="AK92:AP92"/>
    <mergeCell ref="AQ92:BB92"/>
    <mergeCell ref="BC92:BT92"/>
    <mergeCell ref="A86:AJ86"/>
    <mergeCell ref="AK86:AP86"/>
    <mergeCell ref="AQ86:BB86"/>
    <mergeCell ref="BC86:BT86"/>
    <mergeCell ref="DX92:EJ92"/>
    <mergeCell ref="EK92:EW92"/>
    <mergeCell ref="DX86:EJ86"/>
    <mergeCell ref="EK86:EW86"/>
    <mergeCell ref="EX86:FJ86"/>
    <mergeCell ref="BU86:CG86"/>
    <mergeCell ref="CH86:CW86"/>
    <mergeCell ref="CX86:DJ86"/>
    <mergeCell ref="DK86:DW86"/>
    <mergeCell ref="DX96:EJ96"/>
    <mergeCell ref="EK96:EW96"/>
    <mergeCell ref="DX95:EJ95"/>
    <mergeCell ref="EK95:EW95"/>
    <mergeCell ref="EX95:FJ95"/>
    <mergeCell ref="BU95:CG95"/>
    <mergeCell ref="CH95:CW95"/>
    <mergeCell ref="CX95:DJ95"/>
    <mergeCell ref="DK95:DW95"/>
    <mergeCell ref="EX94:FJ94"/>
    <mergeCell ref="BU94:CG94"/>
    <mergeCell ref="CH94:CW94"/>
    <mergeCell ref="CX94:DJ94"/>
    <mergeCell ref="DK94:DW94"/>
    <mergeCell ref="A94:AJ94"/>
    <mergeCell ref="AK94:AP94"/>
    <mergeCell ref="AQ94:BB94"/>
    <mergeCell ref="BC94:BT94"/>
    <mergeCell ref="DX94:EJ94"/>
    <mergeCell ref="EK94:EW94"/>
    <mergeCell ref="AK100:AP100"/>
    <mergeCell ref="AQ100:BB100"/>
    <mergeCell ref="BC100:BT100"/>
    <mergeCell ref="A99:AJ99"/>
    <mergeCell ref="AK99:AP99"/>
    <mergeCell ref="AQ99:BB99"/>
    <mergeCell ref="BC99:BT99"/>
    <mergeCell ref="DX100:EJ100"/>
    <mergeCell ref="EK100:EW100"/>
    <mergeCell ref="DX99:EJ99"/>
    <mergeCell ref="EK99:EW99"/>
    <mergeCell ref="EX99:FJ99"/>
    <mergeCell ref="BU99:CG99"/>
    <mergeCell ref="CH99:CW99"/>
    <mergeCell ref="CX99:DJ99"/>
    <mergeCell ref="DK99:DW99"/>
    <mergeCell ref="EX98:FJ98"/>
    <mergeCell ref="BU98:CG98"/>
    <mergeCell ref="CH98:CW98"/>
    <mergeCell ref="CX98:DJ98"/>
    <mergeCell ref="DK98:DW98"/>
    <mergeCell ref="A98:AJ98"/>
    <mergeCell ref="AK98:AP98"/>
    <mergeCell ref="AQ98:BB98"/>
    <mergeCell ref="BC98:BT98"/>
    <mergeCell ref="DX98:EJ98"/>
    <mergeCell ref="EK98:EW98"/>
    <mergeCell ref="DX104:EJ104"/>
    <mergeCell ref="EK104:EW104"/>
    <mergeCell ref="DX103:EJ103"/>
    <mergeCell ref="EK103:EW103"/>
    <mergeCell ref="EX103:FJ103"/>
    <mergeCell ref="BU103:CG103"/>
    <mergeCell ref="CH103:CW103"/>
    <mergeCell ref="CX103:DJ103"/>
    <mergeCell ref="DK103:DW103"/>
    <mergeCell ref="EX102:FJ102"/>
    <mergeCell ref="BU102:CG102"/>
    <mergeCell ref="CH102:CW102"/>
    <mergeCell ref="CX102:DJ102"/>
    <mergeCell ref="DK102:DW102"/>
    <mergeCell ref="A102:AJ102"/>
    <mergeCell ref="AK102:AP102"/>
    <mergeCell ref="AQ102:BB102"/>
    <mergeCell ref="BC102:BT102"/>
    <mergeCell ref="DX102:EJ102"/>
    <mergeCell ref="EK102:EW102"/>
    <mergeCell ref="EX106:FJ106"/>
    <mergeCell ref="BU106:CG106"/>
    <mergeCell ref="CH106:CW106"/>
    <mergeCell ref="CX106:DJ106"/>
    <mergeCell ref="DK106:DW106"/>
    <mergeCell ref="A106:AJ106"/>
    <mergeCell ref="AK106:AP106"/>
    <mergeCell ref="AQ106:BB106"/>
    <mergeCell ref="BC106:BT106"/>
    <mergeCell ref="A105:AJ105"/>
    <mergeCell ref="AK105:AP105"/>
    <mergeCell ref="AQ105:BB105"/>
    <mergeCell ref="BC105:BT105"/>
    <mergeCell ref="DX106:EJ106"/>
    <mergeCell ref="EK106:EW106"/>
    <mergeCell ref="DX105:EJ105"/>
    <mergeCell ref="EK105:EW105"/>
    <mergeCell ref="EX105:FJ105"/>
    <mergeCell ref="BU105:CG105"/>
    <mergeCell ref="CH105:CW105"/>
    <mergeCell ref="CX105:DJ105"/>
    <mergeCell ref="DK105:DW105"/>
    <mergeCell ref="DK111:DW111"/>
    <mergeCell ref="EX110:FJ110"/>
    <mergeCell ref="BU110:CG110"/>
    <mergeCell ref="CH110:CW110"/>
    <mergeCell ref="CX110:DJ110"/>
    <mergeCell ref="DK110:DW110"/>
    <mergeCell ref="A110:AJ110"/>
    <mergeCell ref="AK110:AP110"/>
    <mergeCell ref="AQ110:BB110"/>
    <mergeCell ref="BC110:BT110"/>
    <mergeCell ref="A109:AJ109"/>
    <mergeCell ref="AK109:AP109"/>
    <mergeCell ref="AQ109:BB109"/>
    <mergeCell ref="BC109:BT109"/>
    <mergeCell ref="DX110:EJ110"/>
    <mergeCell ref="EK110:EW110"/>
    <mergeCell ref="DX109:EJ109"/>
    <mergeCell ref="EK109:EW109"/>
    <mergeCell ref="EX109:FJ109"/>
    <mergeCell ref="BU109:CG109"/>
    <mergeCell ref="CH109:CW109"/>
    <mergeCell ref="CX109:DJ109"/>
    <mergeCell ref="DK109:DW109"/>
    <mergeCell ref="AK114:AP114"/>
    <mergeCell ref="AQ114:BB114"/>
    <mergeCell ref="BC114:BT114"/>
    <mergeCell ref="A113:AJ113"/>
    <mergeCell ref="AK113:AP113"/>
    <mergeCell ref="AQ113:BB113"/>
    <mergeCell ref="BC113:BT113"/>
    <mergeCell ref="DX114:EJ114"/>
    <mergeCell ref="EK114:EW114"/>
    <mergeCell ref="DX113:EJ113"/>
    <mergeCell ref="EK113:EW113"/>
    <mergeCell ref="EX113:FJ113"/>
    <mergeCell ref="BU113:CG113"/>
    <mergeCell ref="CH113:CW113"/>
    <mergeCell ref="CX113:DJ113"/>
    <mergeCell ref="DK113:DW113"/>
    <mergeCell ref="EX112:FJ112"/>
    <mergeCell ref="BU112:CG112"/>
    <mergeCell ref="CH112:CW112"/>
    <mergeCell ref="CX112:DJ112"/>
    <mergeCell ref="DK112:DW112"/>
    <mergeCell ref="A112:AJ112"/>
    <mergeCell ref="AK112:AP112"/>
    <mergeCell ref="AQ112:BB112"/>
    <mergeCell ref="BC112:BT112"/>
    <mergeCell ref="DX112:EJ112"/>
    <mergeCell ref="EK112:EW112"/>
    <mergeCell ref="CX117:DJ117"/>
    <mergeCell ref="DK117:DW117"/>
    <mergeCell ref="EX116:FJ116"/>
    <mergeCell ref="BU116:CG116"/>
    <mergeCell ref="CH116:CW116"/>
    <mergeCell ref="CX116:DJ116"/>
    <mergeCell ref="DK116:DW116"/>
    <mergeCell ref="A116:AJ116"/>
    <mergeCell ref="AK116:AP116"/>
    <mergeCell ref="AQ116:BB116"/>
    <mergeCell ref="BC116:BT116"/>
    <mergeCell ref="A115:AJ115"/>
    <mergeCell ref="AK115:AP115"/>
    <mergeCell ref="AQ115:BB115"/>
    <mergeCell ref="BC115:BT115"/>
    <mergeCell ref="DX116:EJ116"/>
    <mergeCell ref="EK116:EW116"/>
    <mergeCell ref="DX115:EJ115"/>
    <mergeCell ref="EK115:EW115"/>
    <mergeCell ref="EX115:FJ115"/>
    <mergeCell ref="BU115:CG115"/>
    <mergeCell ref="CH115:CW115"/>
    <mergeCell ref="CX115:DJ115"/>
    <mergeCell ref="DK115:DW115"/>
    <mergeCell ref="CX121:DJ121"/>
    <mergeCell ref="DK121:DW121"/>
    <mergeCell ref="EX120:FJ120"/>
    <mergeCell ref="BU120:CG120"/>
    <mergeCell ref="CH120:CW120"/>
    <mergeCell ref="CX120:DJ120"/>
    <mergeCell ref="DK120:DW120"/>
    <mergeCell ref="A120:AJ120"/>
    <mergeCell ref="AK120:AP120"/>
    <mergeCell ref="AQ120:BB120"/>
    <mergeCell ref="BC120:BT120"/>
    <mergeCell ref="A119:AJ119"/>
    <mergeCell ref="AK119:AP119"/>
    <mergeCell ref="AQ119:BB119"/>
    <mergeCell ref="BC119:BT119"/>
    <mergeCell ref="DX120:EJ120"/>
    <mergeCell ref="EK120:EW120"/>
    <mergeCell ref="DX119:EJ119"/>
    <mergeCell ref="EK119:EW119"/>
    <mergeCell ref="EX119:FJ119"/>
    <mergeCell ref="BU119:CG119"/>
    <mergeCell ref="CH119:CW119"/>
    <mergeCell ref="CX119:DJ119"/>
    <mergeCell ref="DK119:DW119"/>
    <mergeCell ref="CX125:DJ125"/>
    <mergeCell ref="DK125:DW125"/>
    <mergeCell ref="EX124:FJ124"/>
    <mergeCell ref="BU124:CG124"/>
    <mergeCell ref="CH124:CW124"/>
    <mergeCell ref="CX124:DJ124"/>
    <mergeCell ref="DK124:DW124"/>
    <mergeCell ref="A124:AJ124"/>
    <mergeCell ref="AK124:AP124"/>
    <mergeCell ref="AQ124:BB124"/>
    <mergeCell ref="BC124:BT124"/>
    <mergeCell ref="A123:AJ123"/>
    <mergeCell ref="AK123:AP123"/>
    <mergeCell ref="AQ123:BB123"/>
    <mergeCell ref="BC123:BT123"/>
    <mergeCell ref="DX124:EJ124"/>
    <mergeCell ref="EK124:EW124"/>
    <mergeCell ref="DX123:EJ123"/>
    <mergeCell ref="EK123:EW123"/>
    <mergeCell ref="EX123:FJ123"/>
    <mergeCell ref="BU123:CG123"/>
    <mergeCell ref="CH123:CW123"/>
    <mergeCell ref="CX123:DJ123"/>
    <mergeCell ref="DK123:DW123"/>
    <mergeCell ref="CX129:DJ129"/>
    <mergeCell ref="DK129:DW129"/>
    <mergeCell ref="EX128:FJ128"/>
    <mergeCell ref="BU128:CG128"/>
    <mergeCell ref="CH128:CW128"/>
    <mergeCell ref="CX128:DJ128"/>
    <mergeCell ref="DK128:DW128"/>
    <mergeCell ref="A128:AJ128"/>
    <mergeCell ref="AK128:AP128"/>
    <mergeCell ref="AQ128:BB128"/>
    <mergeCell ref="BC128:BT128"/>
    <mergeCell ref="A127:AJ127"/>
    <mergeCell ref="AK127:AP127"/>
    <mergeCell ref="AQ127:BB127"/>
    <mergeCell ref="BC127:BT127"/>
    <mergeCell ref="DX128:EJ128"/>
    <mergeCell ref="EK128:EW128"/>
    <mergeCell ref="DX127:EJ127"/>
    <mergeCell ref="EK127:EW127"/>
    <mergeCell ref="EX127:FJ127"/>
    <mergeCell ref="BU127:CG127"/>
    <mergeCell ref="CH127:CW127"/>
    <mergeCell ref="CX127:DJ127"/>
    <mergeCell ref="DK127:DW127"/>
    <mergeCell ref="CX133:DJ133"/>
    <mergeCell ref="DK133:DW133"/>
    <mergeCell ref="EX132:FJ132"/>
    <mergeCell ref="BU132:CG132"/>
    <mergeCell ref="CH132:CW132"/>
    <mergeCell ref="CX132:DJ132"/>
    <mergeCell ref="DK132:DW132"/>
    <mergeCell ref="A132:AJ132"/>
    <mergeCell ref="AK132:AP132"/>
    <mergeCell ref="AQ132:BB132"/>
    <mergeCell ref="BC132:BT132"/>
    <mergeCell ref="A131:AJ131"/>
    <mergeCell ref="AK131:AP131"/>
    <mergeCell ref="AQ131:BB131"/>
    <mergeCell ref="BC131:BT131"/>
    <mergeCell ref="DX132:EJ132"/>
    <mergeCell ref="EK132:EW132"/>
    <mergeCell ref="DX131:EJ131"/>
    <mergeCell ref="EK131:EW131"/>
    <mergeCell ref="EX131:FJ131"/>
    <mergeCell ref="BU131:CG131"/>
    <mergeCell ref="CH131:CW131"/>
    <mergeCell ref="CX131:DJ131"/>
    <mergeCell ref="DK131:DW131"/>
    <mergeCell ref="CX137:DJ137"/>
    <mergeCell ref="DK137:DW137"/>
    <mergeCell ref="EX136:FJ136"/>
    <mergeCell ref="BU136:CG136"/>
    <mergeCell ref="CH136:CW136"/>
    <mergeCell ref="CX136:DJ136"/>
    <mergeCell ref="DK136:DW136"/>
    <mergeCell ref="A136:AJ136"/>
    <mergeCell ref="AK136:AP136"/>
    <mergeCell ref="AQ136:BB136"/>
    <mergeCell ref="BC136:BT136"/>
    <mergeCell ref="A135:AJ135"/>
    <mergeCell ref="AK135:AP135"/>
    <mergeCell ref="AQ135:BB135"/>
    <mergeCell ref="BC135:BT135"/>
    <mergeCell ref="DX136:EJ136"/>
    <mergeCell ref="EK136:EW136"/>
    <mergeCell ref="DX135:EJ135"/>
    <mergeCell ref="EK135:EW135"/>
    <mergeCell ref="EX135:FJ135"/>
    <mergeCell ref="BU135:CG135"/>
    <mergeCell ref="CH135:CW135"/>
    <mergeCell ref="CX135:DJ135"/>
    <mergeCell ref="DK135:DW135"/>
    <mergeCell ref="CX141:DJ141"/>
    <mergeCell ref="DK141:DW141"/>
    <mergeCell ref="EX140:FJ140"/>
    <mergeCell ref="BU140:CG140"/>
    <mergeCell ref="CH140:CW140"/>
    <mergeCell ref="CX140:DJ140"/>
    <mergeCell ref="DK140:DW140"/>
    <mergeCell ref="A140:AJ140"/>
    <mergeCell ref="AK140:AP140"/>
    <mergeCell ref="AQ140:BB140"/>
    <mergeCell ref="BC140:BT140"/>
    <mergeCell ref="A139:AJ139"/>
    <mergeCell ref="AK139:AP139"/>
    <mergeCell ref="AQ139:BB139"/>
    <mergeCell ref="BC139:BT139"/>
    <mergeCell ref="DX140:EJ140"/>
    <mergeCell ref="EK140:EW140"/>
    <mergeCell ref="DX139:EJ139"/>
    <mergeCell ref="EK139:EW139"/>
    <mergeCell ref="EX139:FJ139"/>
    <mergeCell ref="BU139:CG139"/>
    <mergeCell ref="CH139:CW139"/>
    <mergeCell ref="CX139:DJ139"/>
    <mergeCell ref="DK139:DW139"/>
    <mergeCell ref="CX145:DJ145"/>
    <mergeCell ref="DK145:DW145"/>
    <mergeCell ref="EX144:FJ144"/>
    <mergeCell ref="BU144:CG144"/>
    <mergeCell ref="CH144:CW144"/>
    <mergeCell ref="CX144:DJ144"/>
    <mergeCell ref="DK144:DW144"/>
    <mergeCell ref="A144:AJ144"/>
    <mergeCell ref="AK144:AP144"/>
    <mergeCell ref="AQ144:BB144"/>
    <mergeCell ref="BC144:BT144"/>
    <mergeCell ref="A143:AJ143"/>
    <mergeCell ref="AK143:AP143"/>
    <mergeCell ref="AQ143:BB143"/>
    <mergeCell ref="BC143:BT143"/>
    <mergeCell ref="DX144:EJ144"/>
    <mergeCell ref="EK144:EW144"/>
    <mergeCell ref="DX143:EJ143"/>
    <mergeCell ref="EK143:EW143"/>
    <mergeCell ref="EX143:FJ143"/>
    <mergeCell ref="BU143:CG143"/>
    <mergeCell ref="CH143:CW143"/>
    <mergeCell ref="CX143:DJ143"/>
    <mergeCell ref="DK143:DW143"/>
    <mergeCell ref="BL159:CE159"/>
    <mergeCell ref="CF159:CV159"/>
    <mergeCell ref="CW159:DM159"/>
    <mergeCell ref="A155:AO156"/>
    <mergeCell ref="AP155:AU156"/>
    <mergeCell ref="AV155:BK156"/>
    <mergeCell ref="BL155:CE156"/>
    <mergeCell ref="A154:FJ154"/>
    <mergeCell ref="A158:AO158"/>
    <mergeCell ref="AP158:AU158"/>
    <mergeCell ref="AV158:BK158"/>
    <mergeCell ref="BL158:CE158"/>
    <mergeCell ref="CF158:CV158"/>
    <mergeCell ref="A157:AO157"/>
    <mergeCell ref="AP157:AU157"/>
    <mergeCell ref="AV157:BK157"/>
    <mergeCell ref="BL157:CE157"/>
    <mergeCell ref="CF155:ES155"/>
    <mergeCell ref="ET155:FJ156"/>
    <mergeCell ref="CF156:CV156"/>
    <mergeCell ref="CW156:DM156"/>
    <mergeCell ref="DN156:ED156"/>
    <mergeCell ref="EE156:ES156"/>
    <mergeCell ref="ET157:FJ157"/>
    <mergeCell ref="CF157:CV157"/>
    <mergeCell ref="CW157:DM157"/>
    <mergeCell ref="DN157:ED157"/>
    <mergeCell ref="EE157:ES157"/>
    <mergeCell ref="CW163:DM163"/>
    <mergeCell ref="DN163:ED163"/>
    <mergeCell ref="EE163:ES163"/>
    <mergeCell ref="A163:AO163"/>
    <mergeCell ref="AP163:AU163"/>
    <mergeCell ref="AV163:BK163"/>
    <mergeCell ref="BL163:CE163"/>
    <mergeCell ref="ET161:FJ161"/>
    <mergeCell ref="A162:AO162"/>
    <mergeCell ref="AP162:AU162"/>
    <mergeCell ref="AV162:BK162"/>
    <mergeCell ref="BL162:CE162"/>
    <mergeCell ref="CF162:CV162"/>
    <mergeCell ref="CW162:DM162"/>
    <mergeCell ref="DN162:ED162"/>
    <mergeCell ref="EE162:ES162"/>
    <mergeCell ref="ET162:FJ162"/>
    <mergeCell ref="A161:AO161"/>
    <mergeCell ref="AP161:AU161"/>
    <mergeCell ref="AV161:BK161"/>
    <mergeCell ref="BL161:CE161"/>
    <mergeCell ref="CF161:CV161"/>
    <mergeCell ref="CW161:DM161"/>
    <mergeCell ref="DN161:ED161"/>
    <mergeCell ref="EE161:ES161"/>
    <mergeCell ref="CF169:CV169"/>
    <mergeCell ref="CW169:DM169"/>
    <mergeCell ref="DN169:ED169"/>
    <mergeCell ref="EE169:ES169"/>
    <mergeCell ref="A167:AO167"/>
    <mergeCell ref="AP167:AU167"/>
    <mergeCell ref="AV167:BK167"/>
    <mergeCell ref="BL167:CE167"/>
    <mergeCell ref="A168:AO168"/>
    <mergeCell ref="AP168:AU168"/>
    <mergeCell ref="AV168:BK168"/>
    <mergeCell ref="BL168:CE168"/>
    <mergeCell ref="EE166:ES166"/>
    <mergeCell ref="ET166:FJ166"/>
    <mergeCell ref="ET167:FJ167"/>
    <mergeCell ref="CF167:CV167"/>
    <mergeCell ref="CW167:DM167"/>
    <mergeCell ref="DN167:ED167"/>
    <mergeCell ref="EE167:ES167"/>
    <mergeCell ref="A166:AO166"/>
    <mergeCell ref="AP166:AU166"/>
    <mergeCell ref="AV166:BK166"/>
    <mergeCell ref="BL166:CE166"/>
    <mergeCell ref="CF166:CV166"/>
    <mergeCell ref="CW166:DM166"/>
    <mergeCell ref="DN166:ED166"/>
    <mergeCell ref="A180:B180"/>
    <mergeCell ref="C180:E180"/>
    <mergeCell ref="I180:X180"/>
    <mergeCell ref="Y180:AC180"/>
    <mergeCell ref="R177:AE177"/>
    <mergeCell ref="AH177:BH177"/>
    <mergeCell ref="DN172:ED172"/>
    <mergeCell ref="EE172:ES172"/>
    <mergeCell ref="ET172:FJ172"/>
    <mergeCell ref="R178:AE178"/>
    <mergeCell ref="AH178:BH178"/>
    <mergeCell ref="AD180:AE180"/>
    <mergeCell ref="DC177:DP177"/>
    <mergeCell ref="DS177:ES177"/>
    <mergeCell ref="DC176:DP176"/>
    <mergeCell ref="DS176:ES176"/>
    <mergeCell ref="CF171:CV171"/>
    <mergeCell ref="CW171:DM171"/>
    <mergeCell ref="DN171:ED171"/>
    <mergeCell ref="EE171:ES171"/>
    <mergeCell ref="A172:AO172"/>
    <mergeCell ref="AP172:AU172"/>
    <mergeCell ref="AV172:BK172"/>
    <mergeCell ref="BL172:CE172"/>
    <mergeCell ref="CF172:CV172"/>
    <mergeCell ref="CW172:DM172"/>
    <mergeCell ref="A171:AO171"/>
    <mergeCell ref="AP171:AU171"/>
    <mergeCell ref="AV171:BK171"/>
    <mergeCell ref="BL171:CE171"/>
    <mergeCell ref="ET171:FJ171"/>
    <mergeCell ref="N176:AE176"/>
    <mergeCell ref="AH176:BH176"/>
    <mergeCell ref="N175:AE175"/>
    <mergeCell ref="AH175:BH175"/>
    <mergeCell ref="CF170:CV170"/>
    <mergeCell ref="CW170:DM170"/>
    <mergeCell ref="DN170:ED170"/>
    <mergeCell ref="EE170:ES170"/>
    <mergeCell ref="ET170:FJ170"/>
    <mergeCell ref="A170:AO170"/>
    <mergeCell ref="AP170:AU170"/>
    <mergeCell ref="AV170:BK170"/>
    <mergeCell ref="BL170:CE170"/>
    <mergeCell ref="A169:AO169"/>
    <mergeCell ref="AP169:AU169"/>
    <mergeCell ref="AV169:BK169"/>
    <mergeCell ref="BL169:CE169"/>
    <mergeCell ref="CF168:CV168"/>
    <mergeCell ref="CW168:DM168"/>
    <mergeCell ref="DN168:ED168"/>
    <mergeCell ref="EE168:ES168"/>
    <mergeCell ref="ET168:FJ168"/>
    <mergeCell ref="ET169:FJ169"/>
    <mergeCell ref="DN165:ED165"/>
    <mergeCell ref="EE165:ES165"/>
    <mergeCell ref="ET165:FJ165"/>
    <mergeCell ref="A165:AO165"/>
    <mergeCell ref="AP165:AU165"/>
    <mergeCell ref="AV165:BK165"/>
    <mergeCell ref="BL165:CE165"/>
    <mergeCell ref="CF165:CV165"/>
    <mergeCell ref="CW165:DM165"/>
    <mergeCell ref="ET164:FJ164"/>
    <mergeCell ref="A164:AO164"/>
    <mergeCell ref="AP164:AU164"/>
    <mergeCell ref="AV164:BK164"/>
    <mergeCell ref="BL164:CE164"/>
    <mergeCell ref="CF164:CV164"/>
    <mergeCell ref="CW164:DM164"/>
    <mergeCell ref="DN164:ED164"/>
    <mergeCell ref="EE164:ES164"/>
    <mergeCell ref="ET163:FJ163"/>
    <mergeCell ref="CF163:CV163"/>
    <mergeCell ref="EE160:ES160"/>
    <mergeCell ref="ET160:FJ160"/>
    <mergeCell ref="A160:AO160"/>
    <mergeCell ref="AP160:AU160"/>
    <mergeCell ref="AV160:BK160"/>
    <mergeCell ref="BL160:CE160"/>
    <mergeCell ref="CF160:CV160"/>
    <mergeCell ref="CW160:DM160"/>
    <mergeCell ref="DN160:ED160"/>
    <mergeCell ref="DN159:ED159"/>
    <mergeCell ref="EE159:ES159"/>
    <mergeCell ref="ET159:FJ159"/>
    <mergeCell ref="CW158:DM158"/>
    <mergeCell ref="DN158:ED158"/>
    <mergeCell ref="EE158:ES158"/>
    <mergeCell ref="ET158:FJ158"/>
    <mergeCell ref="A159:AO159"/>
    <mergeCell ref="AP159:AU159"/>
    <mergeCell ref="AV159:BK159"/>
    <mergeCell ref="A146:AJ146"/>
    <mergeCell ref="AK146:AP146"/>
    <mergeCell ref="AQ146:BB146"/>
    <mergeCell ref="BC146:BT146"/>
    <mergeCell ref="DX146:EJ146"/>
    <mergeCell ref="EK146:EW146"/>
    <mergeCell ref="EX146:FJ146"/>
    <mergeCell ref="BU146:CG146"/>
    <mergeCell ref="CH146:CW146"/>
    <mergeCell ref="CX146:DJ146"/>
    <mergeCell ref="A145:AJ145"/>
    <mergeCell ref="AK145:AP145"/>
    <mergeCell ref="AQ145:BB145"/>
    <mergeCell ref="BC145:BT145"/>
    <mergeCell ref="DK146:DW146"/>
    <mergeCell ref="DX145:EJ145"/>
    <mergeCell ref="EK145:EW145"/>
    <mergeCell ref="EX145:FJ145"/>
    <mergeCell ref="BU145:CG145"/>
    <mergeCell ref="CH145:CW145"/>
    <mergeCell ref="EX142:FJ142"/>
    <mergeCell ref="BU142:CG142"/>
    <mergeCell ref="CH142:CW142"/>
    <mergeCell ref="CX142:DJ142"/>
    <mergeCell ref="DK142:DW142"/>
    <mergeCell ref="A142:AJ142"/>
    <mergeCell ref="AK142:AP142"/>
    <mergeCell ref="AQ142:BB142"/>
    <mergeCell ref="BC142:BT142"/>
    <mergeCell ref="DX142:EJ142"/>
    <mergeCell ref="A141:AJ141"/>
    <mergeCell ref="AK141:AP141"/>
    <mergeCell ref="AQ141:BB141"/>
    <mergeCell ref="BC141:BT141"/>
    <mergeCell ref="EK142:EW142"/>
    <mergeCell ref="DX141:EJ141"/>
    <mergeCell ref="EK141:EW141"/>
    <mergeCell ref="EX141:FJ141"/>
    <mergeCell ref="BU141:CG141"/>
    <mergeCell ref="CH141:CW141"/>
    <mergeCell ref="EX138:FJ138"/>
    <mergeCell ref="BU138:CG138"/>
    <mergeCell ref="CH138:CW138"/>
    <mergeCell ref="CX138:DJ138"/>
    <mergeCell ref="DK138:DW138"/>
    <mergeCell ref="A138:AJ138"/>
    <mergeCell ref="AK138:AP138"/>
    <mergeCell ref="AQ138:BB138"/>
    <mergeCell ref="BC138:BT138"/>
    <mergeCell ref="DX138:EJ138"/>
    <mergeCell ref="A137:AJ137"/>
    <mergeCell ref="AK137:AP137"/>
    <mergeCell ref="AQ137:BB137"/>
    <mergeCell ref="BC137:BT137"/>
    <mergeCell ref="EK138:EW138"/>
    <mergeCell ref="DX137:EJ137"/>
    <mergeCell ref="EK137:EW137"/>
    <mergeCell ref="EX137:FJ137"/>
    <mergeCell ref="BU137:CG137"/>
    <mergeCell ref="CH137:CW137"/>
    <mergeCell ref="EX134:FJ134"/>
    <mergeCell ref="BU134:CG134"/>
    <mergeCell ref="CH134:CW134"/>
    <mergeCell ref="CX134:DJ134"/>
    <mergeCell ref="DK134:DW134"/>
    <mergeCell ref="A134:AJ134"/>
    <mergeCell ref="AK134:AP134"/>
    <mergeCell ref="AQ134:BB134"/>
    <mergeCell ref="BC134:BT134"/>
    <mergeCell ref="DX134:EJ134"/>
    <mergeCell ref="A133:AJ133"/>
    <mergeCell ref="AK133:AP133"/>
    <mergeCell ref="AQ133:BB133"/>
    <mergeCell ref="BC133:BT133"/>
    <mergeCell ref="EK134:EW134"/>
    <mergeCell ref="DX133:EJ133"/>
    <mergeCell ref="EK133:EW133"/>
    <mergeCell ref="EX133:FJ133"/>
    <mergeCell ref="BU133:CG133"/>
    <mergeCell ref="CH133:CW133"/>
    <mergeCell ref="EX130:FJ130"/>
    <mergeCell ref="BU130:CG130"/>
    <mergeCell ref="CH130:CW130"/>
    <mergeCell ref="CX130:DJ130"/>
    <mergeCell ref="DK130:DW130"/>
    <mergeCell ref="A130:AJ130"/>
    <mergeCell ref="AK130:AP130"/>
    <mergeCell ref="AQ130:BB130"/>
    <mergeCell ref="BC130:BT130"/>
    <mergeCell ref="DX130:EJ130"/>
    <mergeCell ref="A129:AJ129"/>
    <mergeCell ref="AK129:AP129"/>
    <mergeCell ref="AQ129:BB129"/>
    <mergeCell ref="BC129:BT129"/>
    <mergeCell ref="EK130:EW130"/>
    <mergeCell ref="DX129:EJ129"/>
    <mergeCell ref="EK129:EW129"/>
    <mergeCell ref="EX129:FJ129"/>
    <mergeCell ref="BU129:CG129"/>
    <mergeCell ref="CH129:CW129"/>
    <mergeCell ref="EX126:FJ126"/>
    <mergeCell ref="BU126:CG126"/>
    <mergeCell ref="CH126:CW126"/>
    <mergeCell ref="CX126:DJ126"/>
    <mergeCell ref="DK126:DW126"/>
    <mergeCell ref="A126:AJ126"/>
    <mergeCell ref="AK126:AP126"/>
    <mergeCell ref="AQ126:BB126"/>
    <mergeCell ref="BC126:BT126"/>
    <mergeCell ref="DX126:EJ126"/>
    <mergeCell ref="A125:AJ125"/>
    <mergeCell ref="AK125:AP125"/>
    <mergeCell ref="AQ125:BB125"/>
    <mergeCell ref="BC125:BT125"/>
    <mergeCell ref="EK126:EW126"/>
    <mergeCell ref="DX125:EJ125"/>
    <mergeCell ref="EK125:EW125"/>
    <mergeCell ref="EX125:FJ125"/>
    <mergeCell ref="BU125:CG125"/>
    <mergeCell ref="CH125:CW125"/>
    <mergeCell ref="EX122:FJ122"/>
    <mergeCell ref="BU122:CG122"/>
    <mergeCell ref="CH122:CW122"/>
    <mergeCell ref="CX122:DJ122"/>
    <mergeCell ref="DK122:DW122"/>
    <mergeCell ref="A122:AJ122"/>
    <mergeCell ref="AK122:AP122"/>
    <mergeCell ref="AQ122:BB122"/>
    <mergeCell ref="BC122:BT122"/>
    <mergeCell ref="DX122:EJ122"/>
    <mergeCell ref="A121:AJ121"/>
    <mergeCell ref="AK121:AP121"/>
    <mergeCell ref="AQ121:BB121"/>
    <mergeCell ref="BC121:BT121"/>
    <mergeCell ref="EK122:EW122"/>
    <mergeCell ref="DX121:EJ121"/>
    <mergeCell ref="EK121:EW121"/>
    <mergeCell ref="EX121:FJ121"/>
    <mergeCell ref="BU121:CG121"/>
    <mergeCell ref="CH121:CW121"/>
    <mergeCell ref="EX118:FJ118"/>
    <mergeCell ref="BU118:CG118"/>
    <mergeCell ref="CH118:CW118"/>
    <mergeCell ref="CX118:DJ118"/>
    <mergeCell ref="DK118:DW118"/>
    <mergeCell ref="A118:AJ118"/>
    <mergeCell ref="AK118:AP118"/>
    <mergeCell ref="AQ118:BB118"/>
    <mergeCell ref="BC118:BT118"/>
    <mergeCell ref="DX118:EJ118"/>
    <mergeCell ref="A117:AJ117"/>
    <mergeCell ref="AK117:AP117"/>
    <mergeCell ref="AQ117:BB117"/>
    <mergeCell ref="BC117:BT117"/>
    <mergeCell ref="EK118:EW118"/>
    <mergeCell ref="DX117:EJ117"/>
    <mergeCell ref="EK117:EW117"/>
    <mergeCell ref="EX117:FJ117"/>
    <mergeCell ref="BU117:CG117"/>
    <mergeCell ref="CH117:CW117"/>
    <mergeCell ref="EX114:FJ114"/>
    <mergeCell ref="BU114:CG114"/>
    <mergeCell ref="CH114:CW114"/>
    <mergeCell ref="CX114:DJ114"/>
    <mergeCell ref="DK114:DW114"/>
    <mergeCell ref="A114:AJ114"/>
    <mergeCell ref="A107:AJ107"/>
    <mergeCell ref="AK107:AP107"/>
    <mergeCell ref="AQ107:BB107"/>
    <mergeCell ref="BC107:BT107"/>
    <mergeCell ref="DX107:EJ107"/>
    <mergeCell ref="EK107:EW107"/>
    <mergeCell ref="EX107:FJ107"/>
    <mergeCell ref="BU107:CG107"/>
    <mergeCell ref="CH107:CW107"/>
    <mergeCell ref="CX107:DJ107"/>
    <mergeCell ref="EX104:FJ104"/>
    <mergeCell ref="BU104:CG104"/>
    <mergeCell ref="CH104:CW104"/>
    <mergeCell ref="CX104:DJ104"/>
    <mergeCell ref="DK104:DW104"/>
    <mergeCell ref="A104:AJ104"/>
    <mergeCell ref="AK104:AP104"/>
    <mergeCell ref="AQ104:BB104"/>
    <mergeCell ref="BC104:BT104"/>
    <mergeCell ref="A103:AJ103"/>
    <mergeCell ref="AK103:AP103"/>
    <mergeCell ref="AQ103:BB103"/>
    <mergeCell ref="BC103:BT103"/>
    <mergeCell ref="A101:AJ101"/>
    <mergeCell ref="AK101:AP101"/>
    <mergeCell ref="AQ101:BB101"/>
    <mergeCell ref="BC101:BT101"/>
    <mergeCell ref="DX101:EJ101"/>
    <mergeCell ref="EK101:EW101"/>
    <mergeCell ref="EX101:FJ101"/>
    <mergeCell ref="BU101:CG101"/>
    <mergeCell ref="CH101:CW101"/>
    <mergeCell ref="CX101:DJ101"/>
    <mergeCell ref="DK101:DW101"/>
    <mergeCell ref="EX100:FJ100"/>
    <mergeCell ref="BU100:CG100"/>
    <mergeCell ref="CH100:CW100"/>
    <mergeCell ref="CX100:DJ100"/>
    <mergeCell ref="DK100:DW100"/>
    <mergeCell ref="A100:AJ100"/>
    <mergeCell ref="A97:AJ97"/>
    <mergeCell ref="AK97:AP97"/>
    <mergeCell ref="AQ97:BB97"/>
    <mergeCell ref="BC97:BT97"/>
    <mergeCell ref="DX97:EJ97"/>
    <mergeCell ref="EK97:EW97"/>
    <mergeCell ref="EX97:FJ97"/>
    <mergeCell ref="BU97:CG97"/>
    <mergeCell ref="CH97:CW97"/>
    <mergeCell ref="CX97:DJ97"/>
    <mergeCell ref="A91:AJ91"/>
    <mergeCell ref="AK91:AP91"/>
    <mergeCell ref="AQ91:BB91"/>
    <mergeCell ref="BC91:BT91"/>
    <mergeCell ref="DX91:EJ91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A90:AJ90"/>
    <mergeCell ref="AK90:AP90"/>
    <mergeCell ref="AQ90:BB90"/>
    <mergeCell ref="BC90:BT90"/>
    <mergeCell ref="DK97:DW97"/>
    <mergeCell ref="EX96:FJ96"/>
    <mergeCell ref="BU96:CG96"/>
    <mergeCell ref="CH96:CW96"/>
    <mergeCell ref="CX96:DJ96"/>
    <mergeCell ref="DK96:DW96"/>
    <mergeCell ref="A96:AJ96"/>
    <mergeCell ref="AK96:AP96"/>
    <mergeCell ref="AQ96:BB96"/>
    <mergeCell ref="BC96:BT96"/>
    <mergeCell ref="A89:AJ89"/>
    <mergeCell ref="AK89:AP89"/>
    <mergeCell ref="AQ89:BB89"/>
    <mergeCell ref="BC89:BT89"/>
    <mergeCell ref="DX90:EJ90"/>
    <mergeCell ref="EK90:EW90"/>
    <mergeCell ref="DX89:EJ89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A88:AJ88"/>
    <mergeCell ref="AK88:AP88"/>
    <mergeCell ref="AQ88:BB88"/>
    <mergeCell ref="BC88:BT88"/>
    <mergeCell ref="A95:AJ95"/>
    <mergeCell ref="AK95:AP95"/>
    <mergeCell ref="AQ95:BB95"/>
    <mergeCell ref="BC95:BT95"/>
    <mergeCell ref="A93:AJ93"/>
    <mergeCell ref="AK93:AP93"/>
    <mergeCell ref="AQ93:BB93"/>
    <mergeCell ref="BC93:BT93"/>
    <mergeCell ref="DX93:EJ93"/>
    <mergeCell ref="EK93:EW93"/>
    <mergeCell ref="A87:AJ87"/>
    <mergeCell ref="AK87:AP87"/>
    <mergeCell ref="AQ87:BB87"/>
    <mergeCell ref="BC87:BT87"/>
    <mergeCell ref="DX88:EJ88"/>
    <mergeCell ref="EK88:EW88"/>
    <mergeCell ref="DX87:EJ87"/>
    <mergeCell ref="EK87:EW87"/>
    <mergeCell ref="EX87:FJ87"/>
    <mergeCell ref="BU87:CG87"/>
    <mergeCell ref="CH87:CW87"/>
    <mergeCell ref="CX87:DJ87"/>
    <mergeCell ref="DK87:DW87"/>
    <mergeCell ref="EX93:FJ93"/>
    <mergeCell ref="BU93:CG93"/>
    <mergeCell ref="CH93:CW93"/>
    <mergeCell ref="CX93:DJ93"/>
    <mergeCell ref="DK93:DW93"/>
    <mergeCell ref="EX92:FJ92"/>
    <mergeCell ref="BU92:CG92"/>
    <mergeCell ref="CH92:CW92"/>
    <mergeCell ref="CX92:DJ92"/>
    <mergeCell ref="DK92:DW92"/>
    <mergeCell ref="EX85:FJ85"/>
    <mergeCell ref="BU85:CG85"/>
    <mergeCell ref="CH85:CW85"/>
    <mergeCell ref="CX85:DJ85"/>
    <mergeCell ref="DK85:DW85"/>
    <mergeCell ref="A85:AJ85"/>
    <mergeCell ref="AK85:AP85"/>
    <mergeCell ref="AQ85:BB85"/>
    <mergeCell ref="BC85:BT85"/>
    <mergeCell ref="A84:AJ84"/>
    <mergeCell ref="AK84:AP84"/>
    <mergeCell ref="AQ84:BB84"/>
    <mergeCell ref="BC84:BT84"/>
    <mergeCell ref="A82:AJ82"/>
    <mergeCell ref="AK82:AP82"/>
    <mergeCell ref="AQ82:BB82"/>
    <mergeCell ref="BC82:BT82"/>
    <mergeCell ref="DX82:EJ82"/>
    <mergeCell ref="EK82:EW82"/>
    <mergeCell ref="EX82:FJ82"/>
    <mergeCell ref="BU82:CG82"/>
    <mergeCell ref="CH82:CW82"/>
    <mergeCell ref="CX82:DJ82"/>
    <mergeCell ref="DK82:DW82"/>
    <mergeCell ref="EX81:FJ81"/>
    <mergeCell ref="BU81:CG81"/>
    <mergeCell ref="CH81:CW81"/>
    <mergeCell ref="CX81:DJ81"/>
    <mergeCell ref="DK81:DW81"/>
    <mergeCell ref="A81:AJ81"/>
    <mergeCell ref="A78:AJ78"/>
    <mergeCell ref="AK78:AP78"/>
    <mergeCell ref="AQ78:BB78"/>
    <mergeCell ref="BC78:BT78"/>
    <mergeCell ref="DX78:EJ78"/>
    <mergeCell ref="EK78:EW78"/>
    <mergeCell ref="EX78:FJ78"/>
    <mergeCell ref="BU78:CG78"/>
    <mergeCell ref="CH78:CW78"/>
    <mergeCell ref="CX78:DJ78"/>
    <mergeCell ref="DK78:DW78"/>
    <mergeCell ref="EX77:FJ77"/>
    <mergeCell ref="BU77:CG77"/>
    <mergeCell ref="CH77:CW77"/>
    <mergeCell ref="CX77:DJ77"/>
    <mergeCell ref="DK77:DW77"/>
    <mergeCell ref="A77:AJ77"/>
    <mergeCell ref="AK77:AP77"/>
    <mergeCell ref="AQ77:BB77"/>
    <mergeCell ref="BC77:BT77"/>
    <mergeCell ref="A76:AJ76"/>
    <mergeCell ref="AK76:AP76"/>
    <mergeCell ref="AQ76:BB76"/>
    <mergeCell ref="BC76:BT76"/>
    <mergeCell ref="A74:AJ74"/>
    <mergeCell ref="AK74:AP74"/>
    <mergeCell ref="AQ74:BB74"/>
    <mergeCell ref="BC74:BT74"/>
    <mergeCell ref="DX74:EJ74"/>
    <mergeCell ref="EK74:EW74"/>
    <mergeCell ref="EX74:FJ74"/>
    <mergeCell ref="BU74:CG74"/>
    <mergeCell ref="CH74:CW74"/>
    <mergeCell ref="CX74:DJ74"/>
    <mergeCell ref="DK74:DW74"/>
    <mergeCell ref="EX73:FJ73"/>
    <mergeCell ref="BU73:CG73"/>
    <mergeCell ref="CH73:CW73"/>
    <mergeCell ref="CX73:DJ73"/>
    <mergeCell ref="DK73:DW73"/>
    <mergeCell ref="EX71:FJ71"/>
    <mergeCell ref="BU71:CG71"/>
    <mergeCell ref="CH71:CW71"/>
    <mergeCell ref="CX71:DJ71"/>
    <mergeCell ref="DK71:DW71"/>
    <mergeCell ref="A71:AJ71"/>
    <mergeCell ref="AK71:AP71"/>
    <mergeCell ref="AQ71:BB71"/>
    <mergeCell ref="BC71:BT71"/>
    <mergeCell ref="A70:AJ70"/>
    <mergeCell ref="AK70:AP70"/>
    <mergeCell ref="AQ70:BB70"/>
    <mergeCell ref="BC70:BT70"/>
    <mergeCell ref="A68:AJ68"/>
    <mergeCell ref="AK68:AP68"/>
    <mergeCell ref="AQ68:BB68"/>
    <mergeCell ref="BC68:BT68"/>
    <mergeCell ref="DX68:EJ68"/>
    <mergeCell ref="EK68:EW68"/>
    <mergeCell ref="EX68:FJ68"/>
    <mergeCell ref="BU68:CG68"/>
    <mergeCell ref="CH68:CW68"/>
    <mergeCell ref="CX68:DJ68"/>
    <mergeCell ref="DK68:DW68"/>
    <mergeCell ref="EX67:FJ67"/>
    <mergeCell ref="BU67:CG67"/>
    <mergeCell ref="CH67:CW67"/>
    <mergeCell ref="CX67:DJ67"/>
    <mergeCell ref="DK67:DW67"/>
    <mergeCell ref="A67:AJ67"/>
    <mergeCell ref="A64:AJ64"/>
    <mergeCell ref="AK64:AP64"/>
    <mergeCell ref="AQ64:BB64"/>
    <mergeCell ref="BC64:BT64"/>
    <mergeCell ref="DX64:EJ64"/>
    <mergeCell ref="EK64:EW64"/>
    <mergeCell ref="EX64:FJ64"/>
    <mergeCell ref="BU64:CG64"/>
    <mergeCell ref="CH64:CW64"/>
    <mergeCell ref="CX64:DJ64"/>
    <mergeCell ref="DK64:DW64"/>
    <mergeCell ref="EX63:FJ63"/>
    <mergeCell ref="BU63:CG63"/>
    <mergeCell ref="CH63:CW63"/>
    <mergeCell ref="CX63:DJ63"/>
    <mergeCell ref="DK63:DW63"/>
    <mergeCell ref="A63:AJ63"/>
    <mergeCell ref="AK63:AP63"/>
    <mergeCell ref="AQ63:BB63"/>
    <mergeCell ref="BC63:BT63"/>
    <mergeCell ref="BU58:CG58"/>
    <mergeCell ref="CH58:CW58"/>
    <mergeCell ref="CX58:DJ58"/>
    <mergeCell ref="ET43:FJ43"/>
    <mergeCell ref="CF43:CV43"/>
    <mergeCell ref="CW43:DM43"/>
    <mergeCell ref="DN43:ED43"/>
    <mergeCell ref="EE43:ES43"/>
    <mergeCell ref="A43:AM43"/>
    <mergeCell ref="AN43:AS43"/>
    <mergeCell ref="AT43:BI43"/>
    <mergeCell ref="BJ43:CE43"/>
    <mergeCell ref="ET42:FJ42"/>
    <mergeCell ref="CF42:CV42"/>
    <mergeCell ref="CW42:DM42"/>
    <mergeCell ref="DN42:ED42"/>
    <mergeCell ref="EE42:ES42"/>
    <mergeCell ref="A42:AM42"/>
    <mergeCell ref="AN42:AS42"/>
    <mergeCell ref="AT42:BI42"/>
    <mergeCell ref="BJ42:CE42"/>
    <mergeCell ref="ET41:FJ41"/>
    <mergeCell ref="CF41:CV41"/>
    <mergeCell ref="CW41:DM41"/>
    <mergeCell ref="DN41:ED41"/>
    <mergeCell ref="EE41:ES41"/>
    <mergeCell ref="ET38:FJ38"/>
    <mergeCell ref="CF38:CV38"/>
    <mergeCell ref="CW38:DM38"/>
    <mergeCell ref="DN38:ED38"/>
    <mergeCell ref="EE38:ES38"/>
    <mergeCell ref="A38:AM38"/>
    <mergeCell ref="AN38:AS38"/>
    <mergeCell ref="AT38:BI38"/>
    <mergeCell ref="BJ38:CE38"/>
    <mergeCell ref="ET37:FJ37"/>
    <mergeCell ref="CF37:CV37"/>
    <mergeCell ref="CW37:DM37"/>
    <mergeCell ref="DN37:ED37"/>
    <mergeCell ref="EE37:ES37"/>
    <mergeCell ref="ET34:FJ34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3:FJ33"/>
    <mergeCell ref="CF33:CV33"/>
    <mergeCell ref="CW33:DM33"/>
    <mergeCell ref="DN33:ED33"/>
    <mergeCell ref="EE33:ES33"/>
    <mergeCell ref="ET30:FJ30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29:FJ29"/>
    <mergeCell ref="CF29:CV29"/>
    <mergeCell ref="CW29:DM29"/>
    <mergeCell ref="DN29:ED29"/>
    <mergeCell ref="EE29:ES29"/>
    <mergeCell ref="ET26:FJ26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5:FJ25"/>
    <mergeCell ref="CF25:CV25"/>
    <mergeCell ref="CW25:DM25"/>
    <mergeCell ref="DN25:ED25"/>
    <mergeCell ref="EE25:ES25"/>
    <mergeCell ref="ET22:FJ22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1:FJ21"/>
    <mergeCell ref="CF21:CV21"/>
    <mergeCell ref="CW21:DM21"/>
    <mergeCell ref="DN21:ED21"/>
    <mergeCell ref="EE21:ES21"/>
    <mergeCell ref="A111:AJ111"/>
    <mergeCell ref="AK111:AP111"/>
    <mergeCell ref="AQ111:BB111"/>
    <mergeCell ref="BC111:BT111"/>
    <mergeCell ref="DX111:EJ111"/>
    <mergeCell ref="EK111:EW111"/>
    <mergeCell ref="EX111:FJ111"/>
    <mergeCell ref="BU111:CG111"/>
    <mergeCell ref="CH111:CW111"/>
    <mergeCell ref="CX111:DJ111"/>
    <mergeCell ref="EX108:FJ108"/>
    <mergeCell ref="BU108:CG108"/>
    <mergeCell ref="CH108:CW108"/>
    <mergeCell ref="CX108:DJ108"/>
    <mergeCell ref="DK108:DW108"/>
    <mergeCell ref="A108:AJ108"/>
    <mergeCell ref="AK108:AP108"/>
    <mergeCell ref="AQ108:BB108"/>
    <mergeCell ref="BC108:BT108"/>
    <mergeCell ref="DX108:EJ108"/>
    <mergeCell ref="EK108:EW108"/>
    <mergeCell ref="DK107:DW10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2017-03-01T08:29:23Z</dcterms:modified>
</cp:coreProperties>
</file>