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X58" i="1" l="1"/>
  <c r="EX59" i="1"/>
  <c r="EK59" i="1"/>
  <c r="EK58" i="1"/>
  <c r="DX58" i="1"/>
  <c r="DX59" i="1"/>
  <c r="CH58" i="1"/>
  <c r="BU59" i="1"/>
  <c r="BU58" i="1"/>
  <c r="BC58" i="1"/>
</calcChain>
</file>

<file path=xl/sharedStrings.xml><?xml version="1.0" encoding="utf-8"?>
<sst xmlns="http://schemas.openxmlformats.org/spreadsheetml/2006/main" count="325" uniqueCount="211">
  <si>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</si>
  <si>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</si>
  <si>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</si>
  <si>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</si>
  <si>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</si>
  <si>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</si>
  <si>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</si>
  <si>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</si>
  <si>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01.03.2017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</si>
  <si>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</si>
  <si>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ИК Старокакерлинского СП</t>
  </si>
  <si>
    <t>по ОКПО</t>
  </si>
  <si>
    <t>Глава по БК</t>
  </si>
  <si>
    <t>Наименование бюджета</t>
  </si>
  <si>
    <t>бюджет Старокакерлинского сельского поселения Дрожжановского муниципального района Республики Татарстан</t>
  </si>
  <si>
    <t>по ОКАТО</t>
  </si>
  <si>
    <t>Периодичность: месячная</t>
  </si>
  <si>
    <t>Единица измерения: руб.</t>
  </si>
  <si>
    <t>по ОКЕИ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</si>
  <si>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</si>
  <si>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</si>
  <si>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</si>
  <si>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</si>
  <si>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</si>
  <si>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</si>
  <si>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</si>
  <si>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</si>
  <si>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</si>
  <si>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</si>
  <si>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</si>
  <si>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</si>
  <si>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</si>
  <si>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</si>
  <si>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Налоговые доходы</t>
  </si>
  <si>
    <t>18210102010011000110110</t>
  </si>
  <si>
    <t>18210102010012100110110</t>
  </si>
  <si>
    <t>18210102020011000110110</t>
  </si>
  <si>
    <t>18210102020012100110110</t>
  </si>
  <si>
    <t>18210102030011000110110</t>
  </si>
  <si>
    <t>18210503010011000110110</t>
  </si>
  <si>
    <t>18210601030101000110110</t>
  </si>
  <si>
    <t>18210601030102100110110</t>
  </si>
  <si>
    <t>18210606033101000110110</t>
  </si>
  <si>
    <t>18210606033102100110110</t>
  </si>
  <si>
    <t>18210606043101000110110</t>
  </si>
  <si>
    <t>18210606043102100110110</t>
  </si>
  <si>
    <t>Доходы от собственности</t>
  </si>
  <si>
    <t>96711105035100000120120</t>
  </si>
  <si>
    <t>99210804020010000110110</t>
  </si>
  <si>
    <t>99210804020011000110110</t>
  </si>
  <si>
    <t>Доходы от оказания платных услуг</t>
  </si>
  <si>
    <t>99211302065100000130130</t>
  </si>
  <si>
    <t>Суммы принудительного изъятия</t>
  </si>
  <si>
    <t>99211651040020000140140</t>
  </si>
  <si>
    <t>Прочие доходы</t>
  </si>
  <si>
    <t>99211714030100000180180</t>
  </si>
  <si>
    <t>Поступления от других бюджетов бюджетной системы Российской Федерации</t>
  </si>
  <si>
    <t>99220201001100000151151</t>
  </si>
  <si>
    <t>99220201003100000151151</t>
  </si>
  <si>
    <t>99220203003100000151151</t>
  </si>
  <si>
    <t>99220203015100000151151</t>
  </si>
  <si>
    <t>99220204012100000151151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</si>
  <si>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</si>
  <si>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</si>
  <si>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</si>
  <si>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</si>
  <si>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</si>
  <si>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</si>
  <si>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</si>
  <si>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</si>
  <si>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</si>
  <si>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</si>
  <si>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</si>
  <si>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</si>
  <si>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91701029900002030121211 12100 301 211001</t>
  </si>
  <si>
    <t>91701029900002030121211 13110 301 211001</t>
  </si>
  <si>
    <t>Начисления на выплаты по оплате труда</t>
  </si>
  <si>
    <t>91701029900002030129213 12100 301 213001</t>
  </si>
  <si>
    <t>91701029900002030129213 13110 301 213001</t>
  </si>
  <si>
    <t>91701049900002040121211 13110 301 211001</t>
  </si>
  <si>
    <t>91701049900002040129213 13110 301 213001</t>
  </si>
  <si>
    <t>Услуги связи</t>
  </si>
  <si>
    <t>91701049900002040244221 13110 301 000000</t>
  </si>
  <si>
    <t>91701049900002040244221 13110 301 221001</t>
  </si>
  <si>
    <t>Коммунальные услуги</t>
  </si>
  <si>
    <t>91701049900002040244223 00000 301 223003</t>
  </si>
  <si>
    <t>91701049900002040244223 13110 301 223001</t>
  </si>
  <si>
    <t>Работы, услуги по содержанию имущества</t>
  </si>
  <si>
    <t>91701049900002040244225 00000 301 225015</t>
  </si>
  <si>
    <t>91701049900002040244225 13110 301 225012</t>
  </si>
  <si>
    <t>91701049900002040244225 13310 301 000000</t>
  </si>
  <si>
    <t>91701049900002040244225 13310 301 225099</t>
  </si>
  <si>
    <t>91701049900002040244225 99997 309 225015</t>
  </si>
  <si>
    <t>Прочие работы, услуги</t>
  </si>
  <si>
    <t>91701049900002040244226 00000 301 226013</t>
  </si>
  <si>
    <t>91701049900002040244226 00000 301 226036</t>
  </si>
  <si>
    <t>91701049900002040244226 13310 301 226001</t>
  </si>
  <si>
    <t>Увеличение стоимости материальных запасов</t>
  </si>
  <si>
    <t>Прочие расходы</t>
  </si>
  <si>
    <t>91701049900002040852290 00000 301 290015</t>
  </si>
  <si>
    <t>91701049900002040852290 13310 301 000000</t>
  </si>
  <si>
    <t>91701049900002040852290 13310 301 290003</t>
  </si>
  <si>
    <t>91701079900002015880290 99997 309 290012</t>
  </si>
  <si>
    <t>91701139900002950851290 13110 301 290014</t>
  </si>
  <si>
    <t>91701139900029900111211 13110 301 211001</t>
  </si>
  <si>
    <t>91701139900029900119213 13110 301 213001</t>
  </si>
  <si>
    <t>91703109900023670244225 00000 301 225013</t>
  </si>
  <si>
    <t>91703109900023670244226 00000 301 226036</t>
  </si>
  <si>
    <t>91703109900023670244340 00000 301 340013</t>
  </si>
  <si>
    <t>91704069900090430244225 12711 301 000000</t>
  </si>
  <si>
    <t>91705039900002950851290 00000 301 290001</t>
  </si>
  <si>
    <t>91705039900002950851290 13110 301 290014</t>
  </si>
  <si>
    <t>9170503Б100078010244223 13110 301 223001</t>
  </si>
  <si>
    <t>9170503Б100078010244226 13110 301 226002</t>
  </si>
  <si>
    <t>9170503Б100078010244340 00000 301 000000</t>
  </si>
  <si>
    <t>9170503Б100078010244340 00000 301 340001</t>
  </si>
  <si>
    <t>9170503Б100078010244340 13110 301 000000</t>
  </si>
  <si>
    <t>9170503Б100078040852290 13310 301 290004</t>
  </si>
  <si>
    <t>Арендная плата за пользование имуществом</t>
  </si>
  <si>
    <t>9170503Б100078050244224 13110 301 000000</t>
  </si>
  <si>
    <t>9170503Б100078050244224 13110 301 224002</t>
  </si>
  <si>
    <t>9170503Б100078050244225 00000 311 000000</t>
  </si>
  <si>
    <t>9170503Б100078050244225 00000 311 225008</t>
  </si>
  <si>
    <t>9170503Б100078050244225 88885 311 000000</t>
  </si>
  <si>
    <t>9170503Б100078050244225 88885 311 225008</t>
  </si>
  <si>
    <t>9170503Б100078050244225 88886 311 000000</t>
  </si>
  <si>
    <t>9170503Б100078050244226 00000 301 000000</t>
  </si>
  <si>
    <t>9170503Б100078050244226 00000 301 226002</t>
  </si>
  <si>
    <t>9170503Б100078050244226 00000 301 226006</t>
  </si>
  <si>
    <t>9170503Б100078050244226 00000 301 226019</t>
  </si>
  <si>
    <t>9170503Б100078050244226 00000 301 226099</t>
  </si>
  <si>
    <t>9170503Б100078050244226 99996 309 000000</t>
  </si>
  <si>
    <t>9170503Б100078050244226 99996 309 226008</t>
  </si>
  <si>
    <t>Увеличение стоимости основных средств</t>
  </si>
  <si>
    <t>9170503Б100078050244310 00000 301 000000</t>
  </si>
  <si>
    <t>9170503Б100078050244310 00000 301 310099</t>
  </si>
  <si>
    <t>9170503Б100078050244310 99996 309 000000</t>
  </si>
  <si>
    <t>9170503Б100078050244310 99996 309 310099</t>
  </si>
  <si>
    <t>9170503Б100078050244340 00000 301 340001</t>
  </si>
  <si>
    <t>9170503Б100078050244340 00000 301 340017</t>
  </si>
  <si>
    <t>9170503Б100078060244225 00000 301 225002</t>
  </si>
  <si>
    <t>91708010840144091244221 00000 306 000000</t>
  </si>
  <si>
    <t>91708010840144091244221 00000 306 221001</t>
  </si>
  <si>
    <t>91708010840144091244223 13110 306 223001</t>
  </si>
  <si>
    <t>91708010840144091244223 13110 306 223002</t>
  </si>
  <si>
    <t>91708010840144091244225 00000 306 225012</t>
  </si>
  <si>
    <t>91708010840144091244225 13110 306 225012</t>
  </si>
  <si>
    <t>91708010840144091244226 00000 306 226001</t>
  </si>
  <si>
    <t>91708010840144091244226 13110 306 000000</t>
  </si>
  <si>
    <t>91708010840144091244226 13110 306 226023</t>
  </si>
  <si>
    <t>91708010840144091244226 13110 306 226099</t>
  </si>
  <si>
    <t>91708010840144091244290 00000 306 000000</t>
  </si>
  <si>
    <t>91708010840144091244290 00000 306 290099</t>
  </si>
  <si>
    <t>91708010840144091244340 00000 306 000000</t>
  </si>
  <si>
    <t>91708010840144091244340 00000 306 340001</t>
  </si>
  <si>
    <t>91708010840144091244340 00000 306 340017</t>
  </si>
  <si>
    <t>91708010840144091244340 00000 306 340099</t>
  </si>
  <si>
    <t>91708010840144091244340 13310 306 340007</t>
  </si>
  <si>
    <t>91708010840144091852290 13310 306 290004</t>
  </si>
  <si>
    <t>91708019900002950851290 00000 306 290001</t>
  </si>
  <si>
    <t>91708019900002950851290 13110 306 290014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</si>
  <si>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</si>
  <si>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</si>
  <si>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</si>
  <si>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</si>
  <si>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</si>
  <si>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</si>
  <si>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</si>
  <si>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</si>
  <si>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</si>
  <si>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</si>
  <si>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</si>
  <si>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</si>
  <si>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</si>
  <si>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</si>
  <si>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</si>
  <si>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</si>
  <si>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</si>
  <si>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</si>
  <si>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</si>
  <si>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</si>
  <si>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</si>
  <si>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</si>
  <si>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</si>
  <si>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</si>
  <si>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</si>
  <si>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</si>
  <si>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</si>
  <si>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</si>
  <si>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</si>
  <si>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</si>
  <si>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</si>
  <si>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</si>
  <si>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</si>
  <si>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</si>
  <si>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</si>
  <si>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</si>
  <si>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</si>
  <si>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</si>
  <si>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</si>
  <si>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</si>
  <si>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</si>
  <si>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91701139900059300244340 00000 100 000000</t>
  </si>
  <si>
    <t>91702039900051180121211 00000 100 000000</t>
  </si>
  <si>
    <t>91702039900051180129213 00000 100 000000</t>
  </si>
  <si>
    <t>91702039900051180244225 00000 100 000000</t>
  </si>
  <si>
    <t>91702039900051180244340 00000 100 000000</t>
  </si>
  <si>
    <t>на 01.10.2016 г.</t>
  </si>
  <si>
    <t>91701049900002040244225 00000 301 225013</t>
  </si>
  <si>
    <t>91701049900002040244340 00000 301 340017</t>
  </si>
  <si>
    <t>9170503Б100078050244290 00000 301 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</si>
</sst>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 wrapText="1"/>
    </xf>
    <xf numFmtId="49" fontId="4" fillId="0" borderId="0" xfId="1" applyNumberFormat="1" applyFont="1" applyBorder="1" applyAlignment="1" applyProtection="1">
      <alignment horizontal="center"/>
    </xf>
    <xf numFmtId="4" fontId="4" fillId="0" borderId="1" xfId="1" applyNumberFormat="1" applyFont="1" applyBorder="1" applyAlignment="1" applyProtection="1">
      <alignment horizontal="right"/>
    </xf>
    <xf numFmtId="4" fontId="4" fillId="0" borderId="32" xfId="1" applyNumberFormat="1" applyFont="1" applyBorder="1" applyAlignment="1" applyProtection="1">
      <alignment horizontal="right"/>
    </xf>
    <xf numFmtId="49" fontId="4" fillId="0" borderId="3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0" fontId="5" fillId="0" borderId="30" xfId="1" applyFont="1" applyBorder="1" applyAlignment="1" applyProtection="1">
      <alignment wrapText="1"/>
    </xf>
    <xf numFmtId="0" fontId="5" fillId="0" borderId="33" xfId="1" applyFont="1" applyBorder="1" applyAlignment="1" applyProtection="1">
      <alignment wrapText="1"/>
    </xf>
    <xf numFmtId="4" fontId="4" fillId="0" borderId="1" xfId="1" applyNumberFormat="1" applyFont="1" applyBorder="1" applyAlignment="1" applyProtection="1">
      <alignment horizontal="right"/>
    </xf>
    <xf numFmtId="4" fontId="4" fillId="0" borderId="32" xfId="1" applyNumberFormat="1" applyFont="1" applyBorder="1" applyAlignment="1" applyProtection="1">
      <alignment horizontal="right"/>
    </xf>
    <xf numFmtId="0" fontId="5" fillId="0" borderId="30" xfId="1" applyFont="1" applyBorder="1" applyAlignment="1" applyProtection="1">
      <alignment wrapText="1"/>
    </xf>
    <xf numFmtId="0" fontId="5" fillId="0" borderId="33" xfId="1" applyFont="1" applyBorder="1" applyAlignment="1" applyProtection="1">
      <alignment wrapText="1"/>
    </xf>
    <xf numFmtId="49" fontId="4" fillId="0" borderId="3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4" fontId="4" fillId="0" borderId="17" xfId="1" applyNumberFormat="1" applyFont="1" applyBorder="1" applyAlignment="1" applyProtection="1">
      <alignment horizontal="right"/>
    </xf>
    <xf numFmtId="4" fontId="4" fillId="0" borderId="9" xfId="1" applyNumberFormat="1" applyFont="1" applyBorder="1" applyAlignment="1" applyProtection="1">
      <alignment horizontal="right"/>
    </xf>
    <xf numFmtId="4" fontId="4" fillId="0" borderId="18" xfId="1" applyNumberFormat="1" applyFont="1" applyBorder="1" applyAlignment="1" applyProtection="1">
      <alignment horizontal="right"/>
    </xf>
    <xf numFmtId="4" fontId="4" fillId="0" borderId="10" xfId="1" applyNumberFormat="1" applyFont="1" applyBorder="1" applyAlignment="1" applyProtection="1">
      <alignment horizontal="right"/>
    </xf>
    <xf numFmtId="49" fontId="4" fillId="0" borderId="8" xfId="1" applyNumberFormat="1" applyFont="1" applyBorder="1" applyAlignment="1" applyProtection="1">
      <alignment horizontal="center"/>
    </xf>
    <xf numFmtId="49" fontId="4" fillId="0" borderId="9" xfId="1" applyNumberFormat="1" applyFont="1" applyBorder="1" applyAlignment="1" applyProtection="1">
      <alignment horizontal="center"/>
    </xf>
    <xf numFmtId="49" fontId="4" fillId="0" borderId="18" xfId="1" applyNumberFormat="1" applyFont="1" applyBorder="1" applyAlignment="1" applyProtection="1">
      <alignment horizontal="center"/>
    </xf>
    <xf numFmtId="49" fontId="4" fillId="0" borderId="17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49" fontId="4" fillId="0" borderId="10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3" xfId="1" applyFont="1" applyBorder="1" applyAlignment="1" applyProtection="1">
      <alignment horizontal="center"/>
    </xf>
    <xf numFmtId="49" fontId="4" fillId="0" borderId="11" xfId="1" applyNumberFormat="1" applyFont="1" applyBorder="1" applyAlignment="1" applyProtection="1">
      <alignment horizontal="center"/>
    </xf>
    <xf numFmtId="49" fontId="4" fillId="0" borderId="3" xfId="1" applyNumberFormat="1" applyFont="1" applyBorder="1" applyAlignment="1" applyProtection="1">
      <alignment horizontal="center"/>
    </xf>
    <xf numFmtId="49" fontId="4" fillId="0" borderId="12" xfId="1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49" fontId="4" fillId="0" borderId="5" xfId="1" applyNumberFormat="1" applyFont="1" applyBorder="1" applyAlignment="1" applyProtection="1">
      <alignment horizontal="center"/>
    </xf>
    <xf numFmtId="49" fontId="4" fillId="0" borderId="6" xfId="1" applyNumberFormat="1" applyFont="1" applyBorder="1" applyAlignment="1" applyProtection="1">
      <alignment horizontal="center"/>
    </xf>
    <xf numFmtId="49" fontId="4" fillId="0" borderId="7" xfId="1" applyNumberFormat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19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/>
    </xf>
    <xf numFmtId="0" fontId="4" fillId="0" borderId="15" xfId="1" applyFont="1" applyBorder="1" applyAlignment="1" applyProtection="1">
      <alignment horizontal="center"/>
    </xf>
    <xf numFmtId="0" fontId="4" fillId="0" borderId="16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</xf>
    <xf numFmtId="0" fontId="4" fillId="0" borderId="30" xfId="1" applyFont="1" applyBorder="1" applyAlignment="1" applyProtection="1"/>
    <xf numFmtId="0" fontId="4" fillId="0" borderId="24" xfId="1" applyFont="1" applyBorder="1" applyAlignment="1" applyProtection="1"/>
    <xf numFmtId="49" fontId="4" fillId="0" borderId="25" xfId="1" applyNumberFormat="1" applyFont="1" applyBorder="1" applyAlignment="1" applyProtection="1">
      <alignment horizontal="center"/>
    </xf>
    <xf numFmtId="49" fontId="4" fillId="0" borderId="26" xfId="1" applyNumberFormat="1" applyFont="1" applyBorder="1" applyAlignment="1" applyProtection="1">
      <alignment horizontal="center"/>
    </xf>
    <xf numFmtId="49" fontId="4" fillId="0" borderId="27" xfId="1" applyNumberFormat="1" applyFont="1" applyBorder="1" applyAlignment="1" applyProtection="1">
      <alignment horizontal="center"/>
    </xf>
    <xf numFmtId="49" fontId="4" fillId="0" borderId="28" xfId="1" applyNumberFormat="1" applyFont="1" applyBorder="1" applyAlignment="1" applyProtection="1">
      <alignment horizontal="center"/>
    </xf>
    <xf numFmtId="4" fontId="4" fillId="0" borderId="26" xfId="1" applyNumberFormat="1" applyFont="1" applyBorder="1" applyAlignment="1" applyProtection="1">
      <alignment horizontal="right"/>
    </xf>
    <xf numFmtId="0" fontId="4" fillId="0" borderId="22" xfId="1" applyFont="1" applyBorder="1" applyAlignment="1" applyProtection="1">
      <alignment horizontal="center"/>
    </xf>
    <xf numFmtId="4" fontId="4" fillId="0" borderId="29" xfId="1" applyNumberFormat="1" applyFont="1" applyBorder="1" applyAlignment="1" applyProtection="1">
      <alignment horizontal="right"/>
    </xf>
    <xf numFmtId="0" fontId="3" fillId="0" borderId="13" xfId="1" applyFont="1" applyBorder="1" applyAlignment="1" applyProtection="1">
      <alignment horizontal="center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30" xfId="1" applyFont="1" applyBorder="1" applyAlignment="1" applyProtection="1">
      <alignment horizontal="left" vertical="center" wrapText="1"/>
    </xf>
    <xf numFmtId="0" fontId="4" fillId="0" borderId="33" xfId="1" applyFont="1" applyBorder="1" applyAlignment="1" applyProtection="1">
      <alignment horizontal="left" vertical="center" wrapText="1"/>
    </xf>
    <xf numFmtId="49" fontId="4" fillId="0" borderId="34" xfId="1" applyNumberFormat="1" applyFont="1" applyBorder="1" applyAlignment="1" applyProtection="1">
      <alignment horizontal="center"/>
    </xf>
    <xf numFmtId="49" fontId="4" fillId="0" borderId="35" xfId="1" applyNumberFormat="1" applyFont="1" applyBorder="1" applyAlignment="1" applyProtection="1">
      <alignment horizontal="center"/>
    </xf>
    <xf numFmtId="4" fontId="4" fillId="0" borderId="35" xfId="1" applyNumberFormat="1" applyFont="1" applyBorder="1" applyAlignment="1" applyProtection="1">
      <alignment horizontal="center"/>
    </xf>
    <xf numFmtId="4" fontId="4" fillId="0" borderId="35" xfId="1" applyNumberFormat="1" applyFont="1" applyBorder="1" applyAlignment="1" applyProtection="1">
      <alignment horizontal="right"/>
    </xf>
    <xf numFmtId="4" fontId="4" fillId="0" borderId="36" xfId="1" applyNumberFormat="1" applyFont="1" applyBorder="1" applyAlignment="1" applyProtection="1">
      <alignment horizontal="right"/>
    </xf>
    <xf numFmtId="0" fontId="4" fillId="0" borderId="24" xfId="1" applyFont="1" applyBorder="1" applyAlignment="1" applyProtection="1">
      <alignment wrapText="1"/>
    </xf>
    <xf numFmtId="0" fontId="4" fillId="0" borderId="37" xfId="1" applyFont="1" applyBorder="1" applyAlignment="1" applyProtection="1">
      <alignment wrapText="1"/>
    </xf>
    <xf numFmtId="0" fontId="4" fillId="0" borderId="38" xfId="1" applyFont="1" applyBorder="1" applyAlignment="1" applyProtection="1">
      <alignment horizontal="left" indent="2"/>
    </xf>
    <xf numFmtId="0" fontId="4" fillId="0" borderId="39" xfId="1" applyFont="1" applyBorder="1" applyAlignment="1" applyProtection="1">
      <alignment horizontal="left" indent="2"/>
    </xf>
    <xf numFmtId="49" fontId="4" fillId="0" borderId="4" xfId="1" applyNumberFormat="1" applyFont="1" applyBorder="1" applyAlignment="1" applyProtection="1">
      <alignment horizontal="center"/>
    </xf>
    <xf numFmtId="49" fontId="4" fillId="0" borderId="2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/>
    <xf numFmtId="0" fontId="2" fillId="0" borderId="4" xfId="1" applyFont="1" applyBorder="1" applyAlignment="1" applyProtection="1"/>
    <xf numFmtId="4" fontId="4" fillId="0" borderId="2" xfId="1" applyNumberFormat="1" applyFont="1" applyBorder="1" applyAlignment="1" applyProtection="1">
      <alignment horizontal="right"/>
    </xf>
    <xf numFmtId="4" fontId="2" fillId="0" borderId="3" xfId="1" applyNumberFormat="1" applyFont="1" applyBorder="1" applyAlignment="1" applyProtection="1">
      <alignment horizontal="right"/>
    </xf>
    <xf numFmtId="4" fontId="2" fillId="0" borderId="4" xfId="1" applyNumberFormat="1" applyFont="1" applyBorder="1" applyAlignment="1" applyProtection="1">
      <alignment horizontal="right"/>
    </xf>
    <xf numFmtId="0" fontId="4" fillId="0" borderId="30" xfId="1" applyFont="1" applyBorder="1" applyAlignment="1" applyProtection="1">
      <alignment horizontal="left" wrapText="1"/>
    </xf>
    <xf numFmtId="0" fontId="4" fillId="0" borderId="33" xfId="1" applyFont="1" applyBorder="1" applyAlignment="1" applyProtection="1">
      <alignment horizontal="left" wrapText="1"/>
    </xf>
    <xf numFmtId="49" fontId="4" fillId="0" borderId="23" xfId="1" applyNumberFormat="1" applyFont="1" applyBorder="1" applyAlignment="1" applyProtection="1">
      <alignment horizontal="center"/>
    </xf>
    <xf numFmtId="49" fontId="4" fillId="0" borderId="15" xfId="1" applyNumberFormat="1" applyFont="1" applyBorder="1" applyAlignment="1" applyProtection="1">
      <alignment horizontal="center"/>
    </xf>
    <xf numFmtId="49" fontId="4" fillId="0" borderId="22" xfId="1" applyNumberFormat="1" applyFont="1" applyBorder="1" applyAlignment="1" applyProtection="1">
      <alignment horizontal="center"/>
    </xf>
    <xf numFmtId="0" fontId="6" fillId="0" borderId="30" xfId="1" applyFont="1" applyBorder="1" applyAlignment="1" applyProtection="1"/>
    <xf numFmtId="0" fontId="4" fillId="0" borderId="30" xfId="1" applyFont="1" applyBorder="1" applyAlignment="1" applyProtection="1">
      <alignment wrapText="1"/>
    </xf>
    <xf numFmtId="0" fontId="4" fillId="0" borderId="33" xfId="1" applyFont="1" applyBorder="1" applyAlignment="1" applyProtection="1"/>
    <xf numFmtId="49" fontId="4" fillId="0" borderId="40" xfId="1" applyNumberFormat="1" applyFont="1" applyBorder="1" applyAlignment="1" applyProtection="1">
      <alignment horizontal="center"/>
    </xf>
    <xf numFmtId="49" fontId="4" fillId="0" borderId="41" xfId="1" applyNumberFormat="1" applyFont="1" applyBorder="1" applyAlignment="1" applyProtection="1">
      <alignment horizontal="center"/>
    </xf>
    <xf numFmtId="49" fontId="4" fillId="0" borderId="42" xfId="1" applyNumberFormat="1" applyFont="1" applyBorder="1" applyAlignment="1" applyProtection="1">
      <alignment horizontal="center"/>
    </xf>
    <xf numFmtId="0" fontId="4" fillId="0" borderId="33" xfId="1" applyFont="1" applyBorder="1" applyAlignment="1" applyProtection="1">
      <alignment wrapText="1"/>
    </xf>
    <xf numFmtId="0" fontId="4" fillId="0" borderId="43" xfId="1" applyFont="1" applyBorder="1" applyAlignment="1" applyProtection="1">
      <alignment wrapText="1"/>
    </xf>
    <xf numFmtId="0" fontId="4" fillId="0" borderId="43" xfId="1" applyFont="1" applyBorder="1" applyAlignment="1" applyProtection="1"/>
    <xf numFmtId="0" fontId="4" fillId="0" borderId="44" xfId="1" applyFont="1" applyBorder="1" applyAlignment="1" applyProtection="1"/>
    <xf numFmtId="4" fontId="4" fillId="0" borderId="23" xfId="1" applyNumberFormat="1" applyFont="1" applyBorder="1" applyAlignment="1" applyProtection="1">
      <alignment horizontal="right"/>
    </xf>
    <xf numFmtId="4" fontId="4" fillId="0" borderId="15" xfId="1" applyNumberFormat="1" applyFont="1" applyBorder="1" applyAlignment="1" applyProtection="1">
      <alignment horizontal="right"/>
    </xf>
    <xf numFmtId="4" fontId="4" fillId="0" borderId="22" xfId="1" applyNumberFormat="1" applyFont="1" applyBorder="1" applyAlignment="1" applyProtection="1">
      <alignment horizontal="right"/>
    </xf>
    <xf numFmtId="0" fontId="7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49" fontId="4" fillId="0" borderId="13" xfId="1" applyNumberFormat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left"/>
    </xf>
    <xf numFmtId="0" fontId="1" fillId="0" borderId="0" xfId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 wrapText="1"/>
    </xf>
    <xf numFmtId="49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7" fillId="0" borderId="0" xfId="1" applyFont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81"/>
  <sheetViews>
    <sheetView tabSelected="1" topLeftCell="I115" workbookViewId="0">
      <selection activeCell="EX59" sqref="EX59:FJ59"/>
    </sheetView>
  </sheetViews>
  <sheetFormatPr defaultRowHeight="15" x14ac:dyDescent="0.25"/>
  <cols>
    <col min="1" max="51" width="0.85546875" customWidth="1"/>
    <col min="52" max="52" width="29.42578125" customWidth="1"/>
    <col min="53" max="56" width="0.85546875" customWidth="1"/>
    <col min="57" max="57" width="13" customWidth="1"/>
    <col min="58" max="166" width="0.85546875" customWidth="1"/>
  </cols>
  <sheetData>
    <row r="1" spans="1:166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</row>
    <row r="2" spans="1:166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</row>
    <row r="3" spans="1:166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</row>
    <row r="4" spans="1:166" ht="15.75" thickBot="1" x14ac:dyDescent="0.3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111"/>
      <c r="ES4" s="111"/>
      <c r="ET4" s="36" t="s">
        <v>4</v>
      </c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8"/>
    </row>
    <row r="5" spans="1:166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3" t="s">
        <v>5</v>
      </c>
      <c r="ER5" s="111"/>
      <c r="ES5" s="111"/>
      <c r="ET5" s="39" t="s">
        <v>6</v>
      </c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1"/>
    </row>
    <row r="6" spans="1:166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4" t="s">
        <v>207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3" t="s">
        <v>7</v>
      </c>
      <c r="ER6" s="111"/>
      <c r="ES6" s="111"/>
      <c r="ET6" s="20" t="s">
        <v>8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6"/>
    </row>
    <row r="7" spans="1:166" ht="15" customHeight="1" x14ac:dyDescent="0.25">
      <c r="A7" s="27" t="s">
        <v>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111"/>
      <c r="BD7" s="111"/>
      <c r="BE7" s="24" t="s">
        <v>10</v>
      </c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3"/>
      <c r="ER7" s="111"/>
      <c r="ES7" s="111"/>
      <c r="ET7" s="30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2"/>
    </row>
    <row r="8" spans="1:166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111"/>
      <c r="BD8" s="111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3" t="s">
        <v>11</v>
      </c>
      <c r="ER8" s="111"/>
      <c r="ES8" s="111"/>
      <c r="ET8" s="20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4"/>
    </row>
    <row r="9" spans="1:166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111"/>
      <c r="BD9" s="111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3" t="s">
        <v>12</v>
      </c>
      <c r="ER9" s="111"/>
      <c r="ES9" s="111"/>
      <c r="ET9" s="20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4"/>
    </row>
    <row r="10" spans="1:166" x14ac:dyDescent="0.25">
      <c r="A10" s="112" t="s">
        <v>13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4"/>
      <c r="W10" s="114"/>
      <c r="X10" s="56" t="s">
        <v>14</v>
      </c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3" t="s">
        <v>15</v>
      </c>
      <c r="ER10" s="111"/>
      <c r="ES10" s="111"/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6"/>
    </row>
    <row r="11" spans="1:166" x14ac:dyDescent="0.25">
      <c r="A11" s="112" t="s">
        <v>16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6"/>
    </row>
    <row r="12" spans="1:166" ht="15.75" thickBot="1" x14ac:dyDescent="0.3">
      <c r="A12" s="112" t="s">
        <v>17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3" t="s">
        <v>18</v>
      </c>
      <c r="ER12" s="111"/>
      <c r="ES12" s="111"/>
      <c r="ET12" s="53">
        <v>383</v>
      </c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5"/>
    </row>
    <row r="13" spans="1:166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</row>
    <row r="14" spans="1:166" x14ac:dyDescent="0.25">
      <c r="A14" s="35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</row>
    <row r="15" spans="1:166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</row>
    <row r="16" spans="1:166" ht="15" customHeight="1" x14ac:dyDescent="0.25">
      <c r="A16" s="42" t="s">
        <v>20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3"/>
      <c r="AN16" s="46" t="s">
        <v>21</v>
      </c>
      <c r="AO16" s="42"/>
      <c r="AP16" s="42"/>
      <c r="AQ16" s="42"/>
      <c r="AR16" s="42"/>
      <c r="AS16" s="43"/>
      <c r="AT16" s="46" t="s">
        <v>22</v>
      </c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3"/>
      <c r="BJ16" s="46" t="s">
        <v>23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3"/>
      <c r="CF16" s="48" t="s">
        <v>24</v>
      </c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50"/>
      <c r="ET16" s="46" t="s">
        <v>25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51"/>
    </row>
    <row r="17" spans="1:166" ht="15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5"/>
      <c r="AN17" s="47"/>
      <c r="AO17" s="44"/>
      <c r="AP17" s="44"/>
      <c r="AQ17" s="44"/>
      <c r="AR17" s="44"/>
      <c r="AS17" s="45"/>
      <c r="AT17" s="47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5"/>
      <c r="BJ17" s="47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5"/>
      <c r="CF17" s="49" t="s">
        <v>26</v>
      </c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50"/>
      <c r="CW17" s="48" t="s">
        <v>27</v>
      </c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50"/>
      <c r="DN17" s="48" t="s">
        <v>28</v>
      </c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50"/>
      <c r="EE17" s="48" t="s">
        <v>29</v>
      </c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50"/>
      <c r="ET17" s="47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52"/>
    </row>
    <row r="18" spans="1:166" ht="15.75" thickBot="1" x14ac:dyDescent="0.3">
      <c r="A18" s="58">
        <v>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9"/>
      <c r="AN18" s="36">
        <v>2</v>
      </c>
      <c r="AO18" s="37"/>
      <c r="AP18" s="37"/>
      <c r="AQ18" s="37"/>
      <c r="AR18" s="37"/>
      <c r="AS18" s="38"/>
      <c r="AT18" s="36">
        <v>3</v>
      </c>
      <c r="AU18" s="37"/>
      <c r="AV18" s="37"/>
      <c r="AW18" s="37"/>
      <c r="AX18" s="37"/>
      <c r="AY18" s="37"/>
      <c r="AZ18" s="37"/>
      <c r="BA18" s="37"/>
      <c r="BB18" s="37"/>
      <c r="BC18" s="54"/>
      <c r="BD18" s="54"/>
      <c r="BE18" s="54"/>
      <c r="BF18" s="54"/>
      <c r="BG18" s="54"/>
      <c r="BH18" s="54"/>
      <c r="BI18" s="67"/>
      <c r="BJ18" s="36">
        <v>4</v>
      </c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8"/>
      <c r="CF18" s="36">
        <v>5</v>
      </c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8"/>
      <c r="CW18" s="36">
        <v>6</v>
      </c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8"/>
      <c r="DN18" s="36">
        <v>7</v>
      </c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8"/>
      <c r="EE18" s="36">
        <v>8</v>
      </c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8"/>
      <c r="ET18" s="57">
        <v>9</v>
      </c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5"/>
    </row>
    <row r="19" spans="1:166" x14ac:dyDescent="0.25">
      <c r="A19" s="61" t="s">
        <v>30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2" t="s">
        <v>31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4"/>
      <c r="BD19" s="40"/>
      <c r="BE19" s="40"/>
      <c r="BF19" s="40"/>
      <c r="BG19" s="40"/>
      <c r="BH19" s="40"/>
      <c r="BI19" s="65"/>
      <c r="BJ19" s="66">
        <v>5985343.3799999999</v>
      </c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>
        <v>2927286.24</v>
      </c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>
        <v>2927286.24</v>
      </c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>
        <v>3058057.1399999997</v>
      </c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8"/>
    </row>
    <row r="20" spans="1:166" x14ac:dyDescent="0.25">
      <c r="A20" s="60" t="s">
        <v>32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14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23"/>
      <c r="BD20" s="21"/>
      <c r="BE20" s="21"/>
      <c r="BF20" s="21"/>
      <c r="BG20" s="21"/>
      <c r="BH20" s="21"/>
      <c r="BI20" s="22"/>
      <c r="BJ20" s="10">
        <v>5985343.3799999999</v>
      </c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>
        <v>2927286.24</v>
      </c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6">
        <v>2927286.24</v>
      </c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8"/>
      <c r="ET20" s="10">
        <v>3058057.1399999997</v>
      </c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1"/>
    </row>
    <row r="21" spans="1:166" ht="15" customHeight="1" x14ac:dyDescent="0.25">
      <c r="A21" s="12" t="s">
        <v>33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3"/>
      <c r="AN21" s="14"/>
      <c r="AO21" s="15"/>
      <c r="AP21" s="15"/>
      <c r="AQ21" s="15"/>
      <c r="AR21" s="15"/>
      <c r="AS21" s="15"/>
      <c r="AT21" s="15" t="s">
        <v>34</v>
      </c>
      <c r="AU21" s="15"/>
      <c r="AV21" s="15"/>
      <c r="AW21" s="15"/>
      <c r="AX21" s="15"/>
      <c r="AY21" s="15"/>
      <c r="AZ21" s="15"/>
      <c r="BA21" s="15"/>
      <c r="BB21" s="15"/>
      <c r="BC21" s="23"/>
      <c r="BD21" s="21"/>
      <c r="BE21" s="21"/>
      <c r="BF21" s="21"/>
      <c r="BG21" s="21"/>
      <c r="BH21" s="21"/>
      <c r="BI21" s="22"/>
      <c r="BJ21" s="10">
        <v>90900</v>
      </c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>
        <v>43657.52</v>
      </c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6">
        <v>43657.52</v>
      </c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8"/>
      <c r="ET21" s="10">
        <v>47242.48</v>
      </c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1"/>
    </row>
    <row r="22" spans="1:166" ht="15" customHeight="1" x14ac:dyDescent="0.25">
      <c r="A22" s="12" t="s">
        <v>33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"/>
      <c r="AN22" s="14"/>
      <c r="AO22" s="15"/>
      <c r="AP22" s="15"/>
      <c r="AQ22" s="15"/>
      <c r="AR22" s="15"/>
      <c r="AS22" s="15"/>
      <c r="AT22" s="15" t="s">
        <v>35</v>
      </c>
      <c r="AU22" s="15"/>
      <c r="AV22" s="15"/>
      <c r="AW22" s="15"/>
      <c r="AX22" s="15"/>
      <c r="AY22" s="15"/>
      <c r="AZ22" s="15"/>
      <c r="BA22" s="15"/>
      <c r="BB22" s="15"/>
      <c r="BC22" s="23"/>
      <c r="BD22" s="21"/>
      <c r="BE22" s="21"/>
      <c r="BF22" s="21"/>
      <c r="BG22" s="21"/>
      <c r="BH22" s="21"/>
      <c r="BI22" s="22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>
        <v>352.86</v>
      </c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6">
        <v>352.86</v>
      </c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8"/>
      <c r="ET22" s="10">
        <v>-352.86</v>
      </c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1"/>
    </row>
    <row r="23" spans="1:166" ht="15" customHeight="1" x14ac:dyDescent="0.25">
      <c r="A23" s="12" t="s">
        <v>33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3"/>
      <c r="AN23" s="14"/>
      <c r="AO23" s="15"/>
      <c r="AP23" s="15"/>
      <c r="AQ23" s="15"/>
      <c r="AR23" s="15"/>
      <c r="AS23" s="15"/>
      <c r="AT23" s="15" t="s">
        <v>36</v>
      </c>
      <c r="AU23" s="15"/>
      <c r="AV23" s="15"/>
      <c r="AW23" s="15"/>
      <c r="AX23" s="15"/>
      <c r="AY23" s="15"/>
      <c r="AZ23" s="15"/>
      <c r="BA23" s="15"/>
      <c r="BB23" s="15"/>
      <c r="BC23" s="23"/>
      <c r="BD23" s="21"/>
      <c r="BE23" s="21"/>
      <c r="BF23" s="21"/>
      <c r="BG23" s="21"/>
      <c r="BH23" s="21"/>
      <c r="BI23" s="22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>
        <v>2480.66</v>
      </c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6">
        <v>2480.66</v>
      </c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8"/>
      <c r="ET23" s="10">
        <v>-2480.66</v>
      </c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1"/>
    </row>
    <row r="24" spans="1:166" ht="15" customHeight="1" x14ac:dyDescent="0.25">
      <c r="A24" s="12" t="s">
        <v>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"/>
      <c r="AN24" s="14"/>
      <c r="AO24" s="15"/>
      <c r="AP24" s="15"/>
      <c r="AQ24" s="15"/>
      <c r="AR24" s="15"/>
      <c r="AS24" s="15"/>
      <c r="AT24" s="15" t="s">
        <v>37</v>
      </c>
      <c r="AU24" s="15"/>
      <c r="AV24" s="15"/>
      <c r="AW24" s="15"/>
      <c r="AX24" s="15"/>
      <c r="AY24" s="15"/>
      <c r="AZ24" s="15"/>
      <c r="BA24" s="15"/>
      <c r="BB24" s="15"/>
      <c r="BC24" s="23"/>
      <c r="BD24" s="21"/>
      <c r="BE24" s="21"/>
      <c r="BF24" s="21"/>
      <c r="BG24" s="21"/>
      <c r="BH24" s="21"/>
      <c r="BI24" s="22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>
        <v>182.5</v>
      </c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6">
        <v>182.5</v>
      </c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8"/>
      <c r="ET24" s="10">
        <v>-182.5</v>
      </c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1"/>
    </row>
    <row r="25" spans="1:166" ht="15" customHeight="1" x14ac:dyDescent="0.25">
      <c r="A25" s="12" t="s">
        <v>33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3"/>
      <c r="AN25" s="14"/>
      <c r="AO25" s="15"/>
      <c r="AP25" s="15"/>
      <c r="AQ25" s="15"/>
      <c r="AR25" s="15"/>
      <c r="AS25" s="15"/>
      <c r="AT25" s="15" t="s">
        <v>38</v>
      </c>
      <c r="AU25" s="15"/>
      <c r="AV25" s="15"/>
      <c r="AW25" s="15"/>
      <c r="AX25" s="15"/>
      <c r="AY25" s="15"/>
      <c r="AZ25" s="15"/>
      <c r="BA25" s="15"/>
      <c r="BB25" s="15"/>
      <c r="BC25" s="23"/>
      <c r="BD25" s="21"/>
      <c r="BE25" s="21"/>
      <c r="BF25" s="21"/>
      <c r="BG25" s="21"/>
      <c r="BH25" s="21"/>
      <c r="BI25" s="22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>
        <v>3</v>
      </c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6">
        <v>3</v>
      </c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8"/>
      <c r="ET25" s="10">
        <v>-3</v>
      </c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1"/>
    </row>
    <row r="26" spans="1:166" ht="15" customHeight="1" x14ac:dyDescent="0.25">
      <c r="A26" s="12" t="s">
        <v>33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"/>
      <c r="AN26" s="14"/>
      <c r="AO26" s="15"/>
      <c r="AP26" s="15"/>
      <c r="AQ26" s="15"/>
      <c r="AR26" s="15"/>
      <c r="AS26" s="15"/>
      <c r="AT26" s="15" t="s">
        <v>39</v>
      </c>
      <c r="AU26" s="15"/>
      <c r="AV26" s="15"/>
      <c r="AW26" s="15"/>
      <c r="AX26" s="15"/>
      <c r="AY26" s="15"/>
      <c r="AZ26" s="15"/>
      <c r="BA26" s="15"/>
      <c r="BB26" s="15"/>
      <c r="BC26" s="23"/>
      <c r="BD26" s="21"/>
      <c r="BE26" s="21"/>
      <c r="BF26" s="21"/>
      <c r="BG26" s="21"/>
      <c r="BH26" s="21"/>
      <c r="BI26" s="22"/>
      <c r="BJ26" s="10">
        <v>2000</v>
      </c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6">
        <v>0</v>
      </c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8"/>
      <c r="ET26" s="10">
        <v>2000</v>
      </c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1"/>
    </row>
    <row r="27" spans="1:166" ht="15" customHeight="1" x14ac:dyDescent="0.25">
      <c r="A27" s="12" t="s">
        <v>33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3"/>
      <c r="AN27" s="14"/>
      <c r="AO27" s="15"/>
      <c r="AP27" s="15"/>
      <c r="AQ27" s="15"/>
      <c r="AR27" s="15"/>
      <c r="AS27" s="15"/>
      <c r="AT27" s="15" t="s">
        <v>40</v>
      </c>
      <c r="AU27" s="15"/>
      <c r="AV27" s="15"/>
      <c r="AW27" s="15"/>
      <c r="AX27" s="15"/>
      <c r="AY27" s="15"/>
      <c r="AZ27" s="15"/>
      <c r="BA27" s="15"/>
      <c r="BB27" s="15"/>
      <c r="BC27" s="23"/>
      <c r="BD27" s="21"/>
      <c r="BE27" s="21"/>
      <c r="BF27" s="21"/>
      <c r="BG27" s="21"/>
      <c r="BH27" s="21"/>
      <c r="BI27" s="22"/>
      <c r="BJ27" s="10">
        <v>45800</v>
      </c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>
        <v>-16.579999999999998</v>
      </c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6">
        <v>-16.579999999999998</v>
      </c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8"/>
      <c r="ET27" s="10">
        <v>45816.58</v>
      </c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1"/>
    </row>
    <row r="28" spans="1:166" ht="15" customHeight="1" x14ac:dyDescent="0.25">
      <c r="A28" s="12" t="s">
        <v>33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"/>
      <c r="AN28" s="14"/>
      <c r="AO28" s="15"/>
      <c r="AP28" s="15"/>
      <c r="AQ28" s="15"/>
      <c r="AR28" s="15"/>
      <c r="AS28" s="15"/>
      <c r="AT28" s="15" t="s">
        <v>41</v>
      </c>
      <c r="AU28" s="15"/>
      <c r="AV28" s="15"/>
      <c r="AW28" s="15"/>
      <c r="AX28" s="15"/>
      <c r="AY28" s="15"/>
      <c r="AZ28" s="15"/>
      <c r="BA28" s="15"/>
      <c r="BB28" s="15"/>
      <c r="BC28" s="23"/>
      <c r="BD28" s="21"/>
      <c r="BE28" s="21"/>
      <c r="BF28" s="21"/>
      <c r="BG28" s="21"/>
      <c r="BH28" s="21"/>
      <c r="BI28" s="22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>
        <v>52.51</v>
      </c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6">
        <v>52.51</v>
      </c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8"/>
      <c r="ET28" s="10">
        <v>-52.51</v>
      </c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1"/>
    </row>
    <row r="29" spans="1:166" ht="15" customHeight="1" x14ac:dyDescent="0.25">
      <c r="A29" s="12" t="s">
        <v>33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3"/>
      <c r="AN29" s="14"/>
      <c r="AO29" s="15"/>
      <c r="AP29" s="15"/>
      <c r="AQ29" s="15"/>
      <c r="AR29" s="15"/>
      <c r="AS29" s="15"/>
      <c r="AT29" s="15" t="s">
        <v>42</v>
      </c>
      <c r="AU29" s="15"/>
      <c r="AV29" s="15"/>
      <c r="AW29" s="15"/>
      <c r="AX29" s="15"/>
      <c r="AY29" s="15"/>
      <c r="AZ29" s="15"/>
      <c r="BA29" s="15"/>
      <c r="BB29" s="15"/>
      <c r="BC29" s="23"/>
      <c r="BD29" s="21"/>
      <c r="BE29" s="21"/>
      <c r="BF29" s="21"/>
      <c r="BG29" s="21"/>
      <c r="BH29" s="21"/>
      <c r="BI29" s="22"/>
      <c r="BJ29" s="10">
        <v>109000</v>
      </c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>
        <v>87621.89</v>
      </c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6">
        <v>87621.89</v>
      </c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8"/>
      <c r="ET29" s="10">
        <v>21378.11</v>
      </c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1"/>
    </row>
    <row r="30" spans="1:166" ht="15" customHeight="1" x14ac:dyDescent="0.25">
      <c r="A30" s="12" t="s">
        <v>33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"/>
      <c r="AN30" s="14"/>
      <c r="AO30" s="15"/>
      <c r="AP30" s="15"/>
      <c r="AQ30" s="15"/>
      <c r="AR30" s="15"/>
      <c r="AS30" s="15"/>
      <c r="AT30" s="15" t="s">
        <v>43</v>
      </c>
      <c r="AU30" s="15"/>
      <c r="AV30" s="15"/>
      <c r="AW30" s="15"/>
      <c r="AX30" s="15"/>
      <c r="AY30" s="15"/>
      <c r="AZ30" s="15"/>
      <c r="BA30" s="15"/>
      <c r="BB30" s="15"/>
      <c r="BC30" s="23"/>
      <c r="BD30" s="21"/>
      <c r="BE30" s="21"/>
      <c r="BF30" s="21"/>
      <c r="BG30" s="21"/>
      <c r="BH30" s="21"/>
      <c r="BI30" s="22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>
        <v>469.99</v>
      </c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6">
        <v>469.99</v>
      </c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8"/>
      <c r="ET30" s="10">
        <v>-469.99</v>
      </c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1"/>
    </row>
    <row r="31" spans="1:166" ht="15" customHeight="1" x14ac:dyDescent="0.25">
      <c r="A31" s="12" t="s">
        <v>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3"/>
      <c r="AN31" s="14"/>
      <c r="AO31" s="15"/>
      <c r="AP31" s="15"/>
      <c r="AQ31" s="15"/>
      <c r="AR31" s="15"/>
      <c r="AS31" s="15"/>
      <c r="AT31" s="15" t="s">
        <v>44</v>
      </c>
      <c r="AU31" s="15"/>
      <c r="AV31" s="15"/>
      <c r="AW31" s="15"/>
      <c r="AX31" s="15"/>
      <c r="AY31" s="15"/>
      <c r="AZ31" s="15"/>
      <c r="BA31" s="15"/>
      <c r="BB31" s="15"/>
      <c r="BC31" s="23"/>
      <c r="BD31" s="21"/>
      <c r="BE31" s="21"/>
      <c r="BF31" s="21"/>
      <c r="BG31" s="21"/>
      <c r="BH31" s="21"/>
      <c r="BI31" s="22"/>
      <c r="BJ31" s="10">
        <v>217000</v>
      </c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>
        <v>6255.96</v>
      </c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6">
        <v>6255.96</v>
      </c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8"/>
      <c r="ET31" s="10">
        <v>210744.04</v>
      </c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1"/>
    </row>
    <row r="32" spans="1:166" ht="15" customHeight="1" x14ac:dyDescent="0.25">
      <c r="A32" s="12" t="s">
        <v>33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"/>
      <c r="AN32" s="14"/>
      <c r="AO32" s="15"/>
      <c r="AP32" s="15"/>
      <c r="AQ32" s="15"/>
      <c r="AR32" s="15"/>
      <c r="AS32" s="15"/>
      <c r="AT32" s="15" t="s">
        <v>45</v>
      </c>
      <c r="AU32" s="15"/>
      <c r="AV32" s="15"/>
      <c r="AW32" s="15"/>
      <c r="AX32" s="15"/>
      <c r="AY32" s="15"/>
      <c r="AZ32" s="15"/>
      <c r="BA32" s="15"/>
      <c r="BB32" s="15"/>
      <c r="BC32" s="23"/>
      <c r="BD32" s="21"/>
      <c r="BE32" s="21"/>
      <c r="BF32" s="21"/>
      <c r="BG32" s="21"/>
      <c r="BH32" s="21"/>
      <c r="BI32" s="22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>
        <v>466.86</v>
      </c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6">
        <v>466.86</v>
      </c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8"/>
      <c r="ET32" s="10">
        <v>-466.86</v>
      </c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1"/>
    </row>
    <row r="33" spans="1:166" ht="15" customHeight="1" x14ac:dyDescent="0.25">
      <c r="A33" s="12" t="s">
        <v>46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3"/>
      <c r="AN33" s="14"/>
      <c r="AO33" s="15"/>
      <c r="AP33" s="15"/>
      <c r="AQ33" s="15"/>
      <c r="AR33" s="15"/>
      <c r="AS33" s="15"/>
      <c r="AT33" s="15" t="s">
        <v>47</v>
      </c>
      <c r="AU33" s="15"/>
      <c r="AV33" s="15"/>
      <c r="AW33" s="15"/>
      <c r="AX33" s="15"/>
      <c r="AY33" s="15"/>
      <c r="AZ33" s="15"/>
      <c r="BA33" s="15"/>
      <c r="BB33" s="15"/>
      <c r="BC33" s="23"/>
      <c r="BD33" s="21"/>
      <c r="BE33" s="21"/>
      <c r="BF33" s="21"/>
      <c r="BG33" s="21"/>
      <c r="BH33" s="21"/>
      <c r="BI33" s="22"/>
      <c r="BJ33" s="10">
        <v>62000</v>
      </c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>
        <v>30297.89</v>
      </c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6">
        <v>30297.89</v>
      </c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8"/>
      <c r="ET33" s="10">
        <v>31702.11</v>
      </c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1"/>
    </row>
    <row r="34" spans="1:166" ht="15" customHeight="1" x14ac:dyDescent="0.25">
      <c r="A34" s="12" t="s">
        <v>33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"/>
      <c r="AN34" s="14"/>
      <c r="AO34" s="15"/>
      <c r="AP34" s="15"/>
      <c r="AQ34" s="15"/>
      <c r="AR34" s="15"/>
      <c r="AS34" s="15"/>
      <c r="AT34" s="15" t="s">
        <v>48</v>
      </c>
      <c r="AU34" s="15"/>
      <c r="AV34" s="15"/>
      <c r="AW34" s="15"/>
      <c r="AX34" s="15"/>
      <c r="AY34" s="15"/>
      <c r="AZ34" s="15"/>
      <c r="BA34" s="15"/>
      <c r="BB34" s="15"/>
      <c r="BC34" s="23"/>
      <c r="BD34" s="21"/>
      <c r="BE34" s="21"/>
      <c r="BF34" s="21"/>
      <c r="BG34" s="21"/>
      <c r="BH34" s="21"/>
      <c r="BI34" s="22"/>
      <c r="BJ34" s="10">
        <v>5000</v>
      </c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6">
        <v>0</v>
      </c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8"/>
      <c r="ET34" s="10">
        <v>5000</v>
      </c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1"/>
    </row>
    <row r="35" spans="1:166" ht="15" customHeight="1" x14ac:dyDescent="0.25">
      <c r="A35" s="12" t="s">
        <v>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3"/>
      <c r="AN35" s="14"/>
      <c r="AO35" s="15"/>
      <c r="AP35" s="15"/>
      <c r="AQ35" s="15"/>
      <c r="AR35" s="15"/>
      <c r="AS35" s="15"/>
      <c r="AT35" s="15" t="s">
        <v>49</v>
      </c>
      <c r="AU35" s="15"/>
      <c r="AV35" s="15"/>
      <c r="AW35" s="15"/>
      <c r="AX35" s="15"/>
      <c r="AY35" s="15"/>
      <c r="AZ35" s="15"/>
      <c r="BA35" s="15"/>
      <c r="BB35" s="15"/>
      <c r="BC35" s="23"/>
      <c r="BD35" s="21"/>
      <c r="BE35" s="21"/>
      <c r="BF35" s="21"/>
      <c r="BG35" s="21"/>
      <c r="BH35" s="21"/>
      <c r="BI35" s="22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>
        <v>4900</v>
      </c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6">
        <v>4900</v>
      </c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8"/>
      <c r="ET35" s="10">
        <v>-4900</v>
      </c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1"/>
    </row>
    <row r="36" spans="1:166" ht="15" customHeight="1" x14ac:dyDescent="0.25">
      <c r="A36" s="12" t="s">
        <v>50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"/>
      <c r="AN36" s="14"/>
      <c r="AO36" s="15"/>
      <c r="AP36" s="15"/>
      <c r="AQ36" s="15"/>
      <c r="AR36" s="15"/>
      <c r="AS36" s="15"/>
      <c r="AT36" s="15" t="s">
        <v>51</v>
      </c>
      <c r="AU36" s="15"/>
      <c r="AV36" s="15"/>
      <c r="AW36" s="15"/>
      <c r="AX36" s="15"/>
      <c r="AY36" s="15"/>
      <c r="AZ36" s="15"/>
      <c r="BA36" s="15"/>
      <c r="BB36" s="15"/>
      <c r="BC36" s="23"/>
      <c r="BD36" s="21"/>
      <c r="BE36" s="21"/>
      <c r="BF36" s="21"/>
      <c r="BG36" s="21"/>
      <c r="BH36" s="21"/>
      <c r="BI36" s="22"/>
      <c r="BJ36" s="10">
        <v>18000</v>
      </c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>
        <v>10268.129999999999</v>
      </c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6">
        <v>10268.129999999999</v>
      </c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8"/>
      <c r="ET36" s="10">
        <v>7731.8700000000008</v>
      </c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1"/>
    </row>
    <row r="37" spans="1:166" ht="15" customHeight="1" x14ac:dyDescent="0.25">
      <c r="A37" s="12" t="s">
        <v>52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3"/>
      <c r="AN37" s="14"/>
      <c r="AO37" s="15"/>
      <c r="AP37" s="15"/>
      <c r="AQ37" s="15"/>
      <c r="AR37" s="15"/>
      <c r="AS37" s="15"/>
      <c r="AT37" s="15" t="s">
        <v>53</v>
      </c>
      <c r="AU37" s="15"/>
      <c r="AV37" s="15"/>
      <c r="AW37" s="15"/>
      <c r="AX37" s="15"/>
      <c r="AY37" s="15"/>
      <c r="AZ37" s="15"/>
      <c r="BA37" s="15"/>
      <c r="BB37" s="15"/>
      <c r="BC37" s="23"/>
      <c r="BD37" s="21"/>
      <c r="BE37" s="21"/>
      <c r="BF37" s="21"/>
      <c r="BG37" s="21"/>
      <c r="BH37" s="21"/>
      <c r="BI37" s="22"/>
      <c r="BJ37" s="10">
        <v>4000</v>
      </c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>
        <v>19000</v>
      </c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6">
        <v>19000</v>
      </c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8"/>
      <c r="ET37" s="10">
        <v>-15000</v>
      </c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1"/>
    </row>
    <row r="38" spans="1:166" ht="15" customHeight="1" x14ac:dyDescent="0.25">
      <c r="A38" s="12" t="s">
        <v>54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"/>
      <c r="AN38" s="14"/>
      <c r="AO38" s="15"/>
      <c r="AP38" s="15"/>
      <c r="AQ38" s="15"/>
      <c r="AR38" s="15"/>
      <c r="AS38" s="15"/>
      <c r="AT38" s="15" t="s">
        <v>55</v>
      </c>
      <c r="AU38" s="15"/>
      <c r="AV38" s="15"/>
      <c r="AW38" s="15"/>
      <c r="AX38" s="15"/>
      <c r="AY38" s="15"/>
      <c r="AZ38" s="15"/>
      <c r="BA38" s="15"/>
      <c r="BB38" s="15"/>
      <c r="BC38" s="23"/>
      <c r="BD38" s="21"/>
      <c r="BE38" s="21"/>
      <c r="BF38" s="21"/>
      <c r="BG38" s="21"/>
      <c r="BH38" s="21"/>
      <c r="BI38" s="22"/>
      <c r="BJ38" s="10">
        <v>374000</v>
      </c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>
        <v>374000</v>
      </c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6">
        <v>374000</v>
      </c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8"/>
      <c r="ET38" s="10">
        <v>0</v>
      </c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1"/>
    </row>
    <row r="39" spans="1:166" ht="15" customHeight="1" x14ac:dyDescent="0.25">
      <c r="A39" s="12" t="s">
        <v>56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3"/>
      <c r="AN39" s="14"/>
      <c r="AO39" s="15"/>
      <c r="AP39" s="15"/>
      <c r="AQ39" s="15"/>
      <c r="AR39" s="15"/>
      <c r="AS39" s="15"/>
      <c r="AT39" s="15" t="s">
        <v>57</v>
      </c>
      <c r="AU39" s="15"/>
      <c r="AV39" s="15"/>
      <c r="AW39" s="15"/>
      <c r="AX39" s="15"/>
      <c r="AY39" s="15"/>
      <c r="AZ39" s="15"/>
      <c r="BA39" s="15"/>
      <c r="BB39" s="15"/>
      <c r="BC39" s="23"/>
      <c r="BD39" s="21"/>
      <c r="BE39" s="21"/>
      <c r="BF39" s="21"/>
      <c r="BG39" s="21"/>
      <c r="BH39" s="21"/>
      <c r="BI39" s="22"/>
      <c r="BJ39" s="10">
        <v>2272800</v>
      </c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>
        <v>1757649.67</v>
      </c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6">
        <v>1757649.67</v>
      </c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8"/>
      <c r="ET39" s="10">
        <v>515150.33000000007</v>
      </c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1"/>
    </row>
    <row r="40" spans="1:166" ht="15" customHeight="1" x14ac:dyDescent="0.25">
      <c r="A40" s="12" t="s">
        <v>56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"/>
      <c r="AN40" s="14"/>
      <c r="AO40" s="15"/>
      <c r="AP40" s="15"/>
      <c r="AQ40" s="15"/>
      <c r="AR40" s="15"/>
      <c r="AS40" s="15"/>
      <c r="AT40" s="15" t="s">
        <v>58</v>
      </c>
      <c r="AU40" s="15"/>
      <c r="AV40" s="15"/>
      <c r="AW40" s="15"/>
      <c r="AX40" s="15"/>
      <c r="AY40" s="15"/>
      <c r="AZ40" s="15"/>
      <c r="BA40" s="15"/>
      <c r="BB40" s="15"/>
      <c r="BC40" s="23"/>
      <c r="BD40" s="21"/>
      <c r="BE40" s="21"/>
      <c r="BF40" s="21"/>
      <c r="BG40" s="21"/>
      <c r="BH40" s="21"/>
      <c r="BI40" s="22"/>
      <c r="BJ40" s="10">
        <v>217900</v>
      </c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6">
        <v>0</v>
      </c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8"/>
      <c r="ET40" s="10">
        <v>217900</v>
      </c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1"/>
    </row>
    <row r="41" spans="1:166" ht="15" customHeight="1" x14ac:dyDescent="0.25">
      <c r="A41" s="12" t="s">
        <v>56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3"/>
      <c r="AN41" s="14"/>
      <c r="AO41" s="15"/>
      <c r="AP41" s="15"/>
      <c r="AQ41" s="15"/>
      <c r="AR41" s="15"/>
      <c r="AS41" s="15"/>
      <c r="AT41" s="15" t="s">
        <v>59</v>
      </c>
      <c r="AU41" s="15"/>
      <c r="AV41" s="15"/>
      <c r="AW41" s="15"/>
      <c r="AX41" s="15"/>
      <c r="AY41" s="15"/>
      <c r="AZ41" s="15"/>
      <c r="BA41" s="15"/>
      <c r="BB41" s="15"/>
      <c r="BC41" s="23"/>
      <c r="BD41" s="21"/>
      <c r="BE41" s="21"/>
      <c r="BF41" s="21"/>
      <c r="BG41" s="21"/>
      <c r="BH41" s="21"/>
      <c r="BI41" s="22"/>
      <c r="BJ41" s="10">
        <v>300</v>
      </c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>
        <v>300</v>
      </c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6">
        <v>300</v>
      </c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8"/>
      <c r="ET41" s="10">
        <v>0</v>
      </c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1"/>
    </row>
    <row r="42" spans="1:166" ht="15" customHeight="1" x14ac:dyDescent="0.25">
      <c r="A42" s="12" t="s">
        <v>56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"/>
      <c r="AN42" s="14"/>
      <c r="AO42" s="15"/>
      <c r="AP42" s="15"/>
      <c r="AQ42" s="15"/>
      <c r="AR42" s="15"/>
      <c r="AS42" s="15"/>
      <c r="AT42" s="15" t="s">
        <v>60</v>
      </c>
      <c r="AU42" s="15"/>
      <c r="AV42" s="15"/>
      <c r="AW42" s="15"/>
      <c r="AX42" s="15"/>
      <c r="AY42" s="15"/>
      <c r="AZ42" s="15"/>
      <c r="BA42" s="15"/>
      <c r="BB42" s="15"/>
      <c r="BC42" s="23"/>
      <c r="BD42" s="21"/>
      <c r="BE42" s="21"/>
      <c r="BF42" s="21"/>
      <c r="BG42" s="21"/>
      <c r="BH42" s="21"/>
      <c r="BI42" s="22"/>
      <c r="BJ42" s="10">
        <v>73600</v>
      </c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>
        <v>73600</v>
      </c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6">
        <v>73600</v>
      </c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8"/>
      <c r="ET42" s="10">
        <v>0</v>
      </c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1"/>
    </row>
    <row r="43" spans="1:166" ht="15" customHeight="1" x14ac:dyDescent="0.25">
      <c r="A43" s="12" t="s">
        <v>56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3"/>
      <c r="AN43" s="14"/>
      <c r="AO43" s="15"/>
      <c r="AP43" s="15"/>
      <c r="AQ43" s="15"/>
      <c r="AR43" s="15"/>
      <c r="AS43" s="15"/>
      <c r="AT43" s="15" t="s">
        <v>61</v>
      </c>
      <c r="AU43" s="15"/>
      <c r="AV43" s="15"/>
      <c r="AW43" s="15"/>
      <c r="AX43" s="15"/>
      <c r="AY43" s="15"/>
      <c r="AZ43" s="15"/>
      <c r="BA43" s="15"/>
      <c r="BB43" s="15"/>
      <c r="BC43" s="23"/>
      <c r="BD43" s="21"/>
      <c r="BE43" s="21"/>
      <c r="BF43" s="21"/>
      <c r="BG43" s="21"/>
      <c r="BH43" s="21"/>
      <c r="BI43" s="22"/>
      <c r="BJ43" s="10">
        <v>2493043.38</v>
      </c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>
        <v>515743.38</v>
      </c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6">
        <v>515743.38</v>
      </c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8"/>
      <c r="ET43" s="10">
        <v>1977300</v>
      </c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1"/>
    </row>
    <row r="44" spans="1:166" ht="15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</row>
    <row r="45" spans="1:166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</row>
    <row r="46" spans="1:166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</row>
    <row r="47" spans="1:166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</row>
    <row r="48" spans="1:166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</row>
    <row r="49" spans="1:166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</row>
    <row r="50" spans="1:166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</row>
    <row r="51" spans="1:166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</row>
    <row r="52" spans="1:166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</row>
    <row r="53" spans="1:166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7" t="s">
        <v>62</v>
      </c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3" t="s">
        <v>63</v>
      </c>
    </row>
    <row r="54" spans="1:16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</row>
    <row r="55" spans="1:166" x14ac:dyDescent="0.25">
      <c r="A55" s="42" t="s">
        <v>20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3"/>
      <c r="AK55" s="46" t="s">
        <v>21</v>
      </c>
      <c r="AL55" s="42"/>
      <c r="AM55" s="42"/>
      <c r="AN55" s="42"/>
      <c r="AO55" s="42"/>
      <c r="AP55" s="43"/>
      <c r="AQ55" s="46" t="s">
        <v>64</v>
      </c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3"/>
      <c r="BC55" s="46" t="s">
        <v>65</v>
      </c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3"/>
      <c r="BU55" s="46" t="s">
        <v>66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3"/>
      <c r="CH55" s="48" t="s">
        <v>24</v>
      </c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50"/>
      <c r="EK55" s="48" t="s">
        <v>67</v>
      </c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70"/>
    </row>
    <row r="56" spans="1:166" ht="1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47"/>
      <c r="AL56" s="44"/>
      <c r="AM56" s="44"/>
      <c r="AN56" s="44"/>
      <c r="AO56" s="44"/>
      <c r="AP56" s="45"/>
      <c r="AQ56" s="47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5"/>
      <c r="BC56" s="47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5"/>
      <c r="BU56" s="47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5"/>
      <c r="CH56" s="49" t="s">
        <v>68</v>
      </c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50"/>
      <c r="CX56" s="48" t="s">
        <v>27</v>
      </c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50"/>
      <c r="DK56" s="48" t="s">
        <v>28</v>
      </c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50"/>
      <c r="DX56" s="48" t="s">
        <v>29</v>
      </c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50"/>
      <c r="EK56" s="47" t="s">
        <v>69</v>
      </c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5"/>
      <c r="EX56" s="48" t="s">
        <v>70</v>
      </c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70"/>
    </row>
    <row r="57" spans="1:166" ht="15" customHeight="1" thickBot="1" x14ac:dyDescent="0.3">
      <c r="A57" s="58">
        <v>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/>
      <c r="AK57" s="36">
        <v>2</v>
      </c>
      <c r="AL57" s="37"/>
      <c r="AM57" s="37"/>
      <c r="AN57" s="37"/>
      <c r="AO57" s="37"/>
      <c r="AP57" s="38"/>
      <c r="AQ57" s="36">
        <v>3</v>
      </c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8"/>
      <c r="BC57" s="36">
        <v>4</v>
      </c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8"/>
      <c r="BU57" s="36">
        <v>5</v>
      </c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8"/>
      <c r="CH57" s="36">
        <v>6</v>
      </c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8"/>
      <c r="CX57" s="36">
        <v>7</v>
      </c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8"/>
      <c r="DK57" s="36">
        <v>8</v>
      </c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8"/>
      <c r="DX57" s="36">
        <v>9</v>
      </c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8"/>
      <c r="EK57" s="36">
        <v>10</v>
      </c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57">
        <v>11</v>
      </c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5"/>
    </row>
    <row r="58" spans="1:166" x14ac:dyDescent="0.25">
      <c r="A58" s="61" t="s">
        <v>71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2" t="s">
        <v>72</v>
      </c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6">
        <f>BC59</f>
        <v>5997777.54</v>
      </c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>
        <f>BC58</f>
        <v>5997777.54</v>
      </c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>
        <f>CH59</f>
        <v>2858058.72</v>
      </c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>
        <f>DX59</f>
        <v>2858058.72</v>
      </c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>
        <f>BC58-DX58</f>
        <v>3139718.82</v>
      </c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>
        <f>EX59</f>
        <v>3139718.82</v>
      </c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8"/>
    </row>
    <row r="59" spans="1:166" x14ac:dyDescent="0.25">
      <c r="A59" s="60" t="s">
        <v>32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14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0">
        <v>5997777.54</v>
      </c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>
        <f>BC59</f>
        <v>5997777.54</v>
      </c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>
        <v>2858058.72</v>
      </c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>
        <f>CH59</f>
        <v>2858058.72</v>
      </c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>
        <f>EK58</f>
        <v>3139718.82</v>
      </c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>
        <f>BU59-DX59</f>
        <v>3139718.82</v>
      </c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1"/>
    </row>
    <row r="60" spans="1:166" x14ac:dyDescent="0.25">
      <c r="A60" s="12" t="s">
        <v>73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3"/>
      <c r="AK60" s="14"/>
      <c r="AL60" s="15"/>
      <c r="AM60" s="15"/>
      <c r="AN60" s="15"/>
      <c r="AO60" s="15"/>
      <c r="AP60" s="15"/>
      <c r="AQ60" s="15" t="s">
        <v>74</v>
      </c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0">
        <v>120975</v>
      </c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>
        <v>120975</v>
      </c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>
        <v>120975</v>
      </c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>
        <v>120975</v>
      </c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>
        <v>0</v>
      </c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>
        <v>0</v>
      </c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1"/>
    </row>
    <row r="61" spans="1:166" ht="15" customHeight="1" x14ac:dyDescent="0.25">
      <c r="A61" s="12" t="s">
        <v>73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3"/>
      <c r="AK61" s="14"/>
      <c r="AL61" s="15"/>
      <c r="AM61" s="15"/>
      <c r="AN61" s="15"/>
      <c r="AO61" s="15"/>
      <c r="AP61" s="15"/>
      <c r="AQ61" s="15" t="s">
        <v>75</v>
      </c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0">
        <v>333700</v>
      </c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>
        <v>333700</v>
      </c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>
        <v>253446.24</v>
      </c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>
        <v>253446.24</v>
      </c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>
        <v>80253.760000000009</v>
      </c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>
        <v>80253.760000000009</v>
      </c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1"/>
    </row>
    <row r="62" spans="1:166" ht="15" customHeight="1" x14ac:dyDescent="0.25">
      <c r="A62" s="12" t="s">
        <v>76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3"/>
      <c r="AK62" s="14"/>
      <c r="AL62" s="15"/>
      <c r="AM62" s="15"/>
      <c r="AN62" s="15"/>
      <c r="AO62" s="15"/>
      <c r="AP62" s="15"/>
      <c r="AQ62" s="15" t="s">
        <v>77</v>
      </c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0">
        <v>36554</v>
      </c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>
        <v>36554</v>
      </c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>
        <v>36554</v>
      </c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>
        <v>36554</v>
      </c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>
        <v>0</v>
      </c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>
        <v>0</v>
      </c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1"/>
    </row>
    <row r="63" spans="1:166" ht="15" customHeight="1" x14ac:dyDescent="0.25">
      <c r="A63" s="12" t="s">
        <v>76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3"/>
      <c r="AK63" s="14"/>
      <c r="AL63" s="15"/>
      <c r="AM63" s="15"/>
      <c r="AN63" s="15"/>
      <c r="AO63" s="15"/>
      <c r="AP63" s="15"/>
      <c r="AQ63" s="15" t="s">
        <v>78</v>
      </c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0">
        <v>100700</v>
      </c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>
        <v>100700</v>
      </c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>
        <v>75330.759999999995</v>
      </c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>
        <v>75330.759999999995</v>
      </c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>
        <v>25369.240000000005</v>
      </c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>
        <v>25369.240000000005</v>
      </c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1"/>
    </row>
    <row r="64" spans="1:166" ht="15" customHeight="1" x14ac:dyDescent="0.25">
      <c r="A64" s="12" t="s">
        <v>73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3"/>
      <c r="AK64" s="14"/>
      <c r="AL64" s="15"/>
      <c r="AM64" s="15"/>
      <c r="AN64" s="15"/>
      <c r="AO64" s="15"/>
      <c r="AP64" s="15"/>
      <c r="AQ64" s="15" t="s">
        <v>79</v>
      </c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0">
        <v>224450</v>
      </c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>
        <v>224450</v>
      </c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>
        <v>207165.71</v>
      </c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>
        <v>207165.71</v>
      </c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>
        <v>17284.290000000008</v>
      </c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>
        <v>17284.290000000008</v>
      </c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1"/>
    </row>
    <row r="65" spans="1:166" ht="15" customHeight="1" x14ac:dyDescent="0.25">
      <c r="A65" s="12" t="s">
        <v>76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3"/>
      <c r="AK65" s="14"/>
      <c r="AL65" s="15"/>
      <c r="AM65" s="15"/>
      <c r="AN65" s="15"/>
      <c r="AO65" s="15"/>
      <c r="AP65" s="15"/>
      <c r="AQ65" s="15" t="s">
        <v>80</v>
      </c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0">
        <v>67730</v>
      </c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>
        <v>67730</v>
      </c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>
        <v>61356.01</v>
      </c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>
        <v>61356.01</v>
      </c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>
        <v>6373.989999999998</v>
      </c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>
        <v>6373.989999999998</v>
      </c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1"/>
    </row>
    <row r="66" spans="1:166" ht="15" customHeight="1" x14ac:dyDescent="0.25">
      <c r="A66" s="12" t="s">
        <v>81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3"/>
      <c r="AK66" s="14"/>
      <c r="AL66" s="15"/>
      <c r="AM66" s="15"/>
      <c r="AN66" s="15"/>
      <c r="AO66" s="15"/>
      <c r="AP66" s="15"/>
      <c r="AQ66" s="15" t="s">
        <v>82</v>
      </c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0">
        <v>8000</v>
      </c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>
        <v>8000</v>
      </c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>
        <v>0</v>
      </c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>
        <v>8000</v>
      </c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>
        <v>8000</v>
      </c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1"/>
    </row>
    <row r="67" spans="1:166" ht="15" customHeight="1" x14ac:dyDescent="0.25">
      <c r="A67" s="12" t="s">
        <v>81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3"/>
      <c r="AK67" s="14"/>
      <c r="AL67" s="15"/>
      <c r="AM67" s="15"/>
      <c r="AN67" s="15"/>
      <c r="AO67" s="15"/>
      <c r="AP67" s="15"/>
      <c r="AQ67" s="15" t="s">
        <v>83</v>
      </c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>
        <v>2238.42</v>
      </c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>
        <v>2238.42</v>
      </c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>
        <v>-2238.42</v>
      </c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>
        <v>-2238.42</v>
      </c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1"/>
    </row>
    <row r="68" spans="1:166" ht="15" customHeight="1" x14ac:dyDescent="0.25">
      <c r="A68" s="12" t="s">
        <v>84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3"/>
      <c r="AK68" s="14"/>
      <c r="AL68" s="15"/>
      <c r="AM68" s="15"/>
      <c r="AN68" s="15"/>
      <c r="AO68" s="15"/>
      <c r="AP68" s="15"/>
      <c r="AQ68" s="15" t="s">
        <v>85</v>
      </c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0">
        <v>74808</v>
      </c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>
        <v>74808</v>
      </c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>
        <v>31387.57</v>
      </c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>
        <v>31387.57</v>
      </c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>
        <v>43420.43</v>
      </c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>
        <v>43420.43</v>
      </c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1"/>
    </row>
    <row r="69" spans="1:166" ht="15" customHeight="1" x14ac:dyDescent="0.25">
      <c r="A69" s="12" t="s">
        <v>84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3"/>
      <c r="AK69" s="14"/>
      <c r="AL69" s="15"/>
      <c r="AM69" s="15"/>
      <c r="AN69" s="15"/>
      <c r="AO69" s="15"/>
      <c r="AP69" s="15"/>
      <c r="AQ69" s="15" t="s">
        <v>86</v>
      </c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0">
        <v>12000</v>
      </c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>
        <v>12000</v>
      </c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>
        <v>4730.03</v>
      </c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>
        <v>4730.03</v>
      </c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>
        <v>7269.97</v>
      </c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>
        <v>7269.97</v>
      </c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1"/>
    </row>
    <row r="70" spans="1:166" ht="15" customHeight="1" x14ac:dyDescent="0.25">
      <c r="A70" s="12" t="s">
        <v>87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3"/>
      <c r="AK70" s="14"/>
      <c r="AL70" s="15"/>
      <c r="AM70" s="15"/>
      <c r="AN70" s="15"/>
      <c r="AO70" s="15"/>
      <c r="AP70" s="15"/>
      <c r="AQ70" s="15" t="s">
        <v>208</v>
      </c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0">
        <v>1000</v>
      </c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>
        <v>1000</v>
      </c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>
        <v>0</v>
      </c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>
        <v>1000</v>
      </c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>
        <v>1000</v>
      </c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1"/>
    </row>
    <row r="71" spans="1:166" ht="15" customHeight="1" x14ac:dyDescent="0.25">
      <c r="A71" s="12" t="s">
        <v>87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3"/>
      <c r="AK71" s="14"/>
      <c r="AL71" s="15"/>
      <c r="AM71" s="15"/>
      <c r="AN71" s="15"/>
      <c r="AO71" s="15"/>
      <c r="AP71" s="15"/>
      <c r="AQ71" s="15" t="s">
        <v>88</v>
      </c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0">
        <v>3803</v>
      </c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>
        <v>3803</v>
      </c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>
        <v>2881.55</v>
      </c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>
        <v>2881.55</v>
      </c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>
        <v>921.44999999999982</v>
      </c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>
        <v>921.44999999999982</v>
      </c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1"/>
    </row>
    <row r="72" spans="1:166" ht="15" customHeight="1" x14ac:dyDescent="0.25">
      <c r="A72" s="12" t="s">
        <v>87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3"/>
      <c r="AK72" s="14"/>
      <c r="AL72" s="15"/>
      <c r="AM72" s="15"/>
      <c r="AN72" s="15"/>
      <c r="AO72" s="15"/>
      <c r="AP72" s="15"/>
      <c r="AQ72" s="15" t="s">
        <v>89</v>
      </c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0">
        <v>4028</v>
      </c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>
        <v>4028</v>
      </c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>
        <v>4028</v>
      </c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>
        <v>4028</v>
      </c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>
        <v>0</v>
      </c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>
        <v>0</v>
      </c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1"/>
    </row>
    <row r="73" spans="1:166" ht="15" customHeight="1" x14ac:dyDescent="0.25">
      <c r="A73" s="12" t="s">
        <v>87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3"/>
      <c r="AK73" s="14"/>
      <c r="AL73" s="15"/>
      <c r="AM73" s="15"/>
      <c r="AN73" s="15"/>
      <c r="AO73" s="15"/>
      <c r="AP73" s="15"/>
      <c r="AQ73" s="15" t="s">
        <v>90</v>
      </c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0">
        <v>1700</v>
      </c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>
        <v>1700</v>
      </c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>
        <v>0</v>
      </c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>
        <v>1700</v>
      </c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>
        <v>1700</v>
      </c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1"/>
    </row>
    <row r="74" spans="1:166" ht="15" customHeight="1" x14ac:dyDescent="0.25">
      <c r="A74" s="12" t="s">
        <v>87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3"/>
      <c r="AK74" s="14"/>
      <c r="AL74" s="15"/>
      <c r="AM74" s="15"/>
      <c r="AN74" s="15"/>
      <c r="AO74" s="15"/>
      <c r="AP74" s="15"/>
      <c r="AQ74" s="15" t="s">
        <v>91</v>
      </c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v>1684.04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>
        <v>1684.04</v>
      </c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>
        <v>-1684.04</v>
      </c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>
        <v>-1684.04</v>
      </c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1"/>
    </row>
    <row r="75" spans="1:166" ht="15" customHeight="1" x14ac:dyDescent="0.25">
      <c r="A75" s="12" t="s">
        <v>87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3"/>
      <c r="AK75" s="14"/>
      <c r="AL75" s="15"/>
      <c r="AM75" s="15"/>
      <c r="AN75" s="15"/>
      <c r="AO75" s="15"/>
      <c r="AP75" s="15"/>
      <c r="AQ75" s="15" t="s">
        <v>92</v>
      </c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0">
        <v>206.76</v>
      </c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>
        <v>206.76</v>
      </c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>
        <v>206.76</v>
      </c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>
        <v>206.76</v>
      </c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>
        <v>0</v>
      </c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>
        <v>0</v>
      </c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1"/>
    </row>
    <row r="76" spans="1:166" ht="15" customHeight="1" x14ac:dyDescent="0.25">
      <c r="A76" s="12" t="s">
        <v>93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3"/>
      <c r="AK76" s="14"/>
      <c r="AL76" s="15"/>
      <c r="AM76" s="15"/>
      <c r="AN76" s="15"/>
      <c r="AO76" s="15"/>
      <c r="AP76" s="15"/>
      <c r="AQ76" s="15" t="s">
        <v>94</v>
      </c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0">
        <v>6990</v>
      </c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>
        <v>6990</v>
      </c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>
        <v>6990</v>
      </c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>
        <v>6990</v>
      </c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>
        <v>0</v>
      </c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>
        <v>0</v>
      </c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1"/>
    </row>
    <row r="77" spans="1:166" ht="15" customHeight="1" x14ac:dyDescent="0.25">
      <c r="A77" s="12" t="s">
        <v>93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3"/>
      <c r="AK77" s="14"/>
      <c r="AL77" s="15"/>
      <c r="AM77" s="15"/>
      <c r="AN77" s="15"/>
      <c r="AO77" s="15"/>
      <c r="AP77" s="15"/>
      <c r="AQ77" s="15" t="s">
        <v>95</v>
      </c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0">
        <v>6000</v>
      </c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>
        <v>6000</v>
      </c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>
        <v>0</v>
      </c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>
        <v>6000</v>
      </c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>
        <v>6000</v>
      </c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1"/>
    </row>
    <row r="78" spans="1:166" ht="15" customHeight="1" x14ac:dyDescent="0.25">
      <c r="A78" s="12" t="s">
        <v>93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3"/>
      <c r="AK78" s="14"/>
      <c r="AL78" s="15"/>
      <c r="AM78" s="15"/>
      <c r="AN78" s="15"/>
      <c r="AO78" s="15"/>
      <c r="AP78" s="15"/>
      <c r="AQ78" s="15" t="s">
        <v>96</v>
      </c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0">
        <v>800</v>
      </c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>
        <v>800</v>
      </c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>
        <v>0</v>
      </c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>
        <v>800</v>
      </c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>
        <v>800</v>
      </c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1"/>
    </row>
    <row r="79" spans="1:166" ht="15" customHeight="1" x14ac:dyDescent="0.25">
      <c r="A79" s="12" t="s">
        <v>97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3"/>
      <c r="AK79" s="14"/>
      <c r="AL79" s="15"/>
      <c r="AM79" s="15"/>
      <c r="AN79" s="15"/>
      <c r="AO79" s="15"/>
      <c r="AP79" s="15"/>
      <c r="AQ79" s="15" t="s">
        <v>209</v>
      </c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0">
        <v>1099</v>
      </c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>
        <v>1099</v>
      </c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>
        <v>0</v>
      </c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>
        <v>1099</v>
      </c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>
        <v>1099</v>
      </c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1"/>
    </row>
    <row r="80" spans="1:166" ht="15" customHeight="1" x14ac:dyDescent="0.25">
      <c r="A80" s="12" t="s">
        <v>98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3"/>
      <c r="AK80" s="14"/>
      <c r="AL80" s="15"/>
      <c r="AM80" s="15"/>
      <c r="AN80" s="15"/>
      <c r="AO80" s="15"/>
      <c r="AP80" s="15"/>
      <c r="AQ80" s="15" t="s">
        <v>99</v>
      </c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0">
        <v>5500</v>
      </c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>
        <v>5500</v>
      </c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>
        <v>1300</v>
      </c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>
        <v>1300</v>
      </c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>
        <v>4200</v>
      </c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>
        <v>4200</v>
      </c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1"/>
    </row>
    <row r="81" spans="1:166" ht="15" customHeight="1" x14ac:dyDescent="0.25">
      <c r="A81" s="12" t="s">
        <v>98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3"/>
      <c r="AK81" s="14"/>
      <c r="AL81" s="15"/>
      <c r="AM81" s="15"/>
      <c r="AN81" s="15"/>
      <c r="AO81" s="15"/>
      <c r="AP81" s="15"/>
      <c r="AQ81" s="15" t="s">
        <v>100</v>
      </c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0">
        <v>600</v>
      </c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>
        <v>600</v>
      </c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>
        <v>0</v>
      </c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>
        <v>600</v>
      </c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>
        <v>600</v>
      </c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1"/>
    </row>
    <row r="82" spans="1:166" ht="15" customHeight="1" x14ac:dyDescent="0.25">
      <c r="A82" s="12" t="s">
        <v>98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3"/>
      <c r="AK82" s="14"/>
      <c r="AL82" s="15"/>
      <c r="AM82" s="15"/>
      <c r="AN82" s="15"/>
      <c r="AO82" s="15"/>
      <c r="AP82" s="15"/>
      <c r="AQ82" s="15" t="s">
        <v>101</v>
      </c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>
        <v>591.34</v>
      </c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>
        <v>591.34</v>
      </c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>
        <v>-591.34</v>
      </c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>
        <v>-591.34</v>
      </c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1"/>
    </row>
    <row r="83" spans="1:166" ht="15" customHeight="1" x14ac:dyDescent="0.25">
      <c r="A83" s="12" t="s">
        <v>98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3"/>
      <c r="AK83" s="14"/>
      <c r="AL83" s="15"/>
      <c r="AM83" s="15"/>
      <c r="AN83" s="15"/>
      <c r="AO83" s="15"/>
      <c r="AP83" s="15"/>
      <c r="AQ83" s="15" t="s">
        <v>102</v>
      </c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0">
        <v>12227.4</v>
      </c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>
        <v>12227.4</v>
      </c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>
        <v>12227.4</v>
      </c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>
        <v>12227.4</v>
      </c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>
        <v>0</v>
      </c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>
        <v>0</v>
      </c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1"/>
    </row>
    <row r="84" spans="1:166" ht="15" customHeight="1" x14ac:dyDescent="0.25">
      <c r="A84" s="12" t="s">
        <v>98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3"/>
      <c r="AK84" s="14"/>
      <c r="AL84" s="15"/>
      <c r="AM84" s="15"/>
      <c r="AN84" s="15"/>
      <c r="AO84" s="15"/>
      <c r="AP84" s="15"/>
      <c r="AQ84" s="15" t="s">
        <v>103</v>
      </c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0">
        <v>40000</v>
      </c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>
        <v>40000</v>
      </c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>
        <v>40000</v>
      </c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>
        <v>40000</v>
      </c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>
        <v>0</v>
      </c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>
        <v>0</v>
      </c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1"/>
    </row>
    <row r="85" spans="1:166" ht="15" customHeight="1" x14ac:dyDescent="0.25">
      <c r="A85" s="12" t="s">
        <v>73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3"/>
      <c r="AK85" s="14"/>
      <c r="AL85" s="15"/>
      <c r="AM85" s="15"/>
      <c r="AN85" s="15"/>
      <c r="AO85" s="15"/>
      <c r="AP85" s="15"/>
      <c r="AQ85" s="15" t="s">
        <v>104</v>
      </c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0">
        <v>151000</v>
      </c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>
        <v>151000</v>
      </c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>
        <v>137369.21</v>
      </c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>
        <v>137369.21</v>
      </c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>
        <v>13630.790000000008</v>
      </c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>
        <v>13630.790000000008</v>
      </c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1"/>
    </row>
    <row r="86" spans="1:166" ht="15" customHeight="1" x14ac:dyDescent="0.25">
      <c r="A86" s="12" t="s">
        <v>76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3"/>
      <c r="AK86" s="14"/>
      <c r="AL86" s="15"/>
      <c r="AM86" s="15"/>
      <c r="AN86" s="15"/>
      <c r="AO86" s="15"/>
      <c r="AP86" s="15"/>
      <c r="AQ86" s="15" t="s">
        <v>105</v>
      </c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0">
        <v>45000</v>
      </c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>
        <v>45000</v>
      </c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>
        <v>40277.599999999999</v>
      </c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>
        <v>40277.599999999999</v>
      </c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>
        <v>4722.4000000000015</v>
      </c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>
        <v>4722.4000000000015</v>
      </c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1"/>
    </row>
    <row r="87" spans="1:166" x14ac:dyDescent="0.25">
      <c r="A87" s="12" t="s">
        <v>97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3"/>
      <c r="AK87" s="14"/>
      <c r="AL87" s="15"/>
      <c r="AM87" s="15"/>
      <c r="AN87" s="15"/>
      <c r="AO87" s="15"/>
      <c r="AP87" s="15"/>
      <c r="AQ87" s="15" t="s">
        <v>202</v>
      </c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0">
        <v>300</v>
      </c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>
        <v>300</v>
      </c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>
        <v>0</v>
      </c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>
        <v>300</v>
      </c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>
        <v>300</v>
      </c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1"/>
    </row>
    <row r="88" spans="1:166" x14ac:dyDescent="0.25">
      <c r="A88" s="12" t="s">
        <v>73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3"/>
      <c r="AK88" s="14"/>
      <c r="AL88" s="15"/>
      <c r="AM88" s="15"/>
      <c r="AN88" s="15"/>
      <c r="AO88" s="15"/>
      <c r="AP88" s="15"/>
      <c r="AQ88" s="15" t="s">
        <v>203</v>
      </c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0">
        <v>51400</v>
      </c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>
        <v>51400</v>
      </c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>
        <v>38549.97</v>
      </c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>
        <v>38549.97</v>
      </c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>
        <v>12850.029999999999</v>
      </c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>
        <v>12850.029999999999</v>
      </c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1"/>
    </row>
    <row r="89" spans="1:166" x14ac:dyDescent="0.25">
      <c r="A89" s="12" t="s">
        <v>76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3"/>
      <c r="AK89" s="14"/>
      <c r="AL89" s="15"/>
      <c r="AM89" s="15"/>
      <c r="AN89" s="15"/>
      <c r="AO89" s="15"/>
      <c r="AP89" s="15"/>
      <c r="AQ89" s="15" t="s">
        <v>204</v>
      </c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0">
        <v>15500</v>
      </c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>
        <v>15500</v>
      </c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>
        <v>11642.12</v>
      </c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>
        <v>11642.12</v>
      </c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>
        <v>3857.8799999999992</v>
      </c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>
        <v>3857.8799999999992</v>
      </c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1"/>
    </row>
    <row r="90" spans="1:166" x14ac:dyDescent="0.25">
      <c r="A90" s="12" t="s">
        <v>87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3"/>
      <c r="AK90" s="14"/>
      <c r="AL90" s="15"/>
      <c r="AM90" s="15"/>
      <c r="AN90" s="15"/>
      <c r="AO90" s="15"/>
      <c r="AP90" s="15"/>
      <c r="AQ90" s="15" t="s">
        <v>205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0">
        <v>2500</v>
      </c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>
        <v>2500</v>
      </c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>
        <v>0</v>
      </c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>
        <v>2500</v>
      </c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>
        <v>2500</v>
      </c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1"/>
    </row>
    <row r="91" spans="1:166" x14ac:dyDescent="0.25">
      <c r="A91" s="12" t="s">
        <v>97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3"/>
      <c r="AK91" s="14"/>
      <c r="AL91" s="15"/>
      <c r="AM91" s="15"/>
      <c r="AN91" s="15"/>
      <c r="AO91" s="15"/>
      <c r="AP91" s="15"/>
      <c r="AQ91" s="15" t="s">
        <v>206</v>
      </c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0">
        <v>4200</v>
      </c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>
        <v>4200</v>
      </c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>
        <v>0</v>
      </c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>
        <v>4200</v>
      </c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>
        <v>4200</v>
      </c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1"/>
    </row>
    <row r="92" spans="1:166" ht="15" customHeight="1" x14ac:dyDescent="0.25">
      <c r="A92" s="12" t="s">
        <v>87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3"/>
      <c r="AK92" s="14"/>
      <c r="AL92" s="15"/>
      <c r="AM92" s="15"/>
      <c r="AN92" s="15"/>
      <c r="AO92" s="15"/>
      <c r="AP92" s="15"/>
      <c r="AQ92" s="15" t="s">
        <v>106</v>
      </c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0">
        <v>770</v>
      </c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>
        <v>770</v>
      </c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>
        <v>770</v>
      </c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>
        <v>770</v>
      </c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>
        <v>0</v>
      </c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>
        <v>0</v>
      </c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1"/>
    </row>
    <row r="93" spans="1:166" ht="15" customHeight="1" x14ac:dyDescent="0.25">
      <c r="A93" s="12" t="s">
        <v>93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3"/>
      <c r="AK93" s="14"/>
      <c r="AL93" s="15"/>
      <c r="AM93" s="15"/>
      <c r="AN93" s="15"/>
      <c r="AO93" s="15"/>
      <c r="AP93" s="15"/>
      <c r="AQ93" s="15" t="s">
        <v>107</v>
      </c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0">
        <v>6947.82</v>
      </c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>
        <v>6947.82</v>
      </c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>
        <v>6947.82</v>
      </c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>
        <v>6947.82</v>
      </c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>
        <v>0</v>
      </c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>
        <v>0</v>
      </c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1"/>
    </row>
    <row r="94" spans="1:166" ht="15" customHeight="1" x14ac:dyDescent="0.25">
      <c r="A94" s="12" t="s">
        <v>97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3"/>
      <c r="AK94" s="14"/>
      <c r="AL94" s="15"/>
      <c r="AM94" s="15"/>
      <c r="AN94" s="15"/>
      <c r="AO94" s="15"/>
      <c r="AP94" s="15"/>
      <c r="AQ94" s="15" t="s">
        <v>108</v>
      </c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0">
        <v>7238</v>
      </c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>
        <v>7238</v>
      </c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>
        <v>7238</v>
      </c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>
        <v>7238</v>
      </c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>
        <v>0</v>
      </c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>
        <v>0</v>
      </c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1"/>
    </row>
    <row r="95" spans="1:166" ht="15" customHeight="1" x14ac:dyDescent="0.25">
      <c r="A95" s="12" t="s">
        <v>87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3"/>
      <c r="AK95" s="14"/>
      <c r="AL95" s="15"/>
      <c r="AM95" s="15"/>
      <c r="AN95" s="15"/>
      <c r="AO95" s="15"/>
      <c r="AP95" s="15"/>
      <c r="AQ95" s="15" t="s">
        <v>109</v>
      </c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0">
        <v>510100</v>
      </c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>
        <v>510100</v>
      </c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>
        <v>0</v>
      </c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>
        <v>510100</v>
      </c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>
        <v>510100</v>
      </c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1"/>
    </row>
    <row r="96" spans="1:166" ht="15" customHeight="1" x14ac:dyDescent="0.25">
      <c r="A96" s="12" t="s">
        <v>98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3"/>
      <c r="AK96" s="14"/>
      <c r="AL96" s="15"/>
      <c r="AM96" s="15"/>
      <c r="AN96" s="15"/>
      <c r="AO96" s="15"/>
      <c r="AP96" s="15"/>
      <c r="AQ96" s="15" t="s">
        <v>110</v>
      </c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0">
        <v>10000</v>
      </c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>
        <v>10000</v>
      </c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>
        <v>10000</v>
      </c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>
        <v>10000</v>
      </c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>
        <v>0</v>
      </c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>
        <v>0</v>
      </c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1"/>
    </row>
    <row r="97" spans="1:166" ht="15" customHeight="1" x14ac:dyDescent="0.25">
      <c r="A97" s="12" t="s">
        <v>98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3"/>
      <c r="AK97" s="14"/>
      <c r="AL97" s="15"/>
      <c r="AM97" s="15"/>
      <c r="AN97" s="15"/>
      <c r="AO97" s="15"/>
      <c r="AP97" s="15"/>
      <c r="AQ97" s="15" t="s">
        <v>111</v>
      </c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0">
        <v>61000</v>
      </c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>
        <v>61000</v>
      </c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>
        <v>0</v>
      </c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>
        <v>61000</v>
      </c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>
        <v>61000</v>
      </c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1"/>
    </row>
    <row r="98" spans="1:166" ht="15" customHeight="1" x14ac:dyDescent="0.25">
      <c r="A98" s="12" t="s">
        <v>84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3"/>
      <c r="AK98" s="14"/>
      <c r="AL98" s="15"/>
      <c r="AM98" s="15"/>
      <c r="AN98" s="15"/>
      <c r="AO98" s="15"/>
      <c r="AP98" s="15"/>
      <c r="AQ98" s="15" t="s">
        <v>112</v>
      </c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0">
        <v>450000</v>
      </c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>
        <v>450000</v>
      </c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>
        <v>197614.49</v>
      </c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>
        <v>197614.49</v>
      </c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>
        <v>252385.51</v>
      </c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>
        <v>252385.51</v>
      </c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1"/>
    </row>
    <row r="99" spans="1:166" ht="15" customHeight="1" x14ac:dyDescent="0.25">
      <c r="A99" s="12" t="s">
        <v>93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3"/>
      <c r="AK99" s="14"/>
      <c r="AL99" s="15"/>
      <c r="AM99" s="15"/>
      <c r="AN99" s="15"/>
      <c r="AO99" s="15"/>
      <c r="AP99" s="15"/>
      <c r="AQ99" s="15" t="s">
        <v>113</v>
      </c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0">
        <v>75972</v>
      </c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>
        <v>75972</v>
      </c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>
        <v>30472.01</v>
      </c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>
        <v>30472.01</v>
      </c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>
        <v>45499.990000000005</v>
      </c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>
        <v>45499.990000000005</v>
      </c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1"/>
    </row>
    <row r="100" spans="1:166" ht="15" customHeight="1" x14ac:dyDescent="0.25">
      <c r="A100" s="12" t="s">
        <v>97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3"/>
      <c r="AK100" s="14"/>
      <c r="AL100" s="15"/>
      <c r="AM100" s="15"/>
      <c r="AN100" s="15"/>
      <c r="AO100" s="15"/>
      <c r="AP100" s="15"/>
      <c r="AQ100" s="15" t="s">
        <v>114</v>
      </c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0">
        <v>53680</v>
      </c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>
        <v>53680</v>
      </c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>
        <v>0</v>
      </c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>
        <v>53680</v>
      </c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>
        <v>53680</v>
      </c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1"/>
    </row>
    <row r="101" spans="1:166" ht="15" customHeight="1" x14ac:dyDescent="0.25">
      <c r="A101" s="12" t="s">
        <v>97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3"/>
      <c r="AK101" s="14"/>
      <c r="AL101" s="15"/>
      <c r="AM101" s="15"/>
      <c r="AN101" s="15"/>
      <c r="AO101" s="15"/>
      <c r="AP101" s="15"/>
      <c r="AQ101" s="15" t="s">
        <v>115</v>
      </c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>
        <v>20000</v>
      </c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>
        <v>20000</v>
      </c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>
        <v>-20000</v>
      </c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>
        <v>-20000</v>
      </c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1"/>
    </row>
    <row r="102" spans="1:166" ht="15" customHeight="1" x14ac:dyDescent="0.25">
      <c r="A102" s="12" t="s">
        <v>97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3"/>
      <c r="AK102" s="14"/>
      <c r="AL102" s="15"/>
      <c r="AM102" s="15"/>
      <c r="AN102" s="15"/>
      <c r="AO102" s="15"/>
      <c r="AP102" s="15"/>
      <c r="AQ102" s="15" t="s">
        <v>116</v>
      </c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0">
        <v>8320</v>
      </c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>
        <v>8320</v>
      </c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>
        <v>0</v>
      </c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>
        <v>8320</v>
      </c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>
        <v>8320</v>
      </c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1"/>
    </row>
    <row r="103" spans="1:166" ht="15" customHeight="1" x14ac:dyDescent="0.25">
      <c r="A103" s="12" t="s">
        <v>98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3"/>
      <c r="AK103" s="14"/>
      <c r="AL103" s="15"/>
      <c r="AM103" s="15"/>
      <c r="AN103" s="15"/>
      <c r="AO103" s="15"/>
      <c r="AP103" s="15"/>
      <c r="AQ103" s="15" t="s">
        <v>117</v>
      </c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0">
        <v>100</v>
      </c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>
        <v>100</v>
      </c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>
        <v>9.18</v>
      </c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>
        <v>9.18</v>
      </c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>
        <v>90.82</v>
      </c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>
        <v>90.82</v>
      </c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1"/>
    </row>
    <row r="104" spans="1:166" ht="15" customHeight="1" x14ac:dyDescent="0.25">
      <c r="A104" s="12" t="s">
        <v>118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3"/>
      <c r="AK104" s="14"/>
      <c r="AL104" s="15"/>
      <c r="AM104" s="15"/>
      <c r="AN104" s="15"/>
      <c r="AO104" s="15"/>
      <c r="AP104" s="15"/>
      <c r="AQ104" s="15" t="s">
        <v>119</v>
      </c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0">
        <v>50000</v>
      </c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>
        <v>50000</v>
      </c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>
        <v>0</v>
      </c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>
        <v>50000</v>
      </c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>
        <v>50000</v>
      </c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1"/>
    </row>
    <row r="105" spans="1:166" ht="15" customHeight="1" x14ac:dyDescent="0.25">
      <c r="A105" s="12" t="s">
        <v>118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3"/>
      <c r="AK105" s="14"/>
      <c r="AL105" s="15"/>
      <c r="AM105" s="15"/>
      <c r="AN105" s="15"/>
      <c r="AO105" s="15"/>
      <c r="AP105" s="15"/>
      <c r="AQ105" s="15" t="s">
        <v>120</v>
      </c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>
        <v>43925.74</v>
      </c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>
        <v>43925.74</v>
      </c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>
        <v>-43925.74</v>
      </c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>
        <v>-43925.74</v>
      </c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1"/>
    </row>
    <row r="106" spans="1:166" ht="15" customHeight="1" x14ac:dyDescent="0.25">
      <c r="A106" s="12" t="s">
        <v>87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3"/>
      <c r="AK106" s="14"/>
      <c r="AL106" s="15"/>
      <c r="AM106" s="15"/>
      <c r="AN106" s="15"/>
      <c r="AO106" s="15"/>
      <c r="AP106" s="15"/>
      <c r="AQ106" s="15" t="s">
        <v>121</v>
      </c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0">
        <v>374000</v>
      </c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>
        <v>374000</v>
      </c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>
        <v>0</v>
      </c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>
        <v>374000</v>
      </c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>
        <v>374000</v>
      </c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1"/>
    </row>
    <row r="107" spans="1:166" ht="15" customHeight="1" x14ac:dyDescent="0.25">
      <c r="A107" s="12" t="s">
        <v>87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3"/>
      <c r="AK107" s="14"/>
      <c r="AL107" s="15"/>
      <c r="AM107" s="15"/>
      <c r="AN107" s="15"/>
      <c r="AO107" s="15"/>
      <c r="AP107" s="15"/>
      <c r="AQ107" s="15" t="s">
        <v>122</v>
      </c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>
        <v>214000</v>
      </c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>
        <v>214000</v>
      </c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>
        <v>-214000</v>
      </c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>
        <v>-214000</v>
      </c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1"/>
    </row>
    <row r="108" spans="1:166" ht="15" customHeight="1" x14ac:dyDescent="0.25">
      <c r="A108" s="12" t="s">
        <v>87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3"/>
      <c r="AK108" s="14"/>
      <c r="AL108" s="15"/>
      <c r="AM108" s="15"/>
      <c r="AN108" s="15"/>
      <c r="AO108" s="15"/>
      <c r="AP108" s="15"/>
      <c r="AQ108" s="15" t="s">
        <v>123</v>
      </c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0">
        <v>199800</v>
      </c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>
        <v>199800</v>
      </c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>
        <v>0</v>
      </c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>
        <v>199800</v>
      </c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>
        <v>199800</v>
      </c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1"/>
    </row>
    <row r="109" spans="1:166" ht="15" customHeight="1" x14ac:dyDescent="0.25">
      <c r="A109" s="12" t="s">
        <v>87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3"/>
      <c r="AK109" s="14"/>
      <c r="AL109" s="15"/>
      <c r="AM109" s="15"/>
      <c r="AN109" s="15"/>
      <c r="AO109" s="15"/>
      <c r="AP109" s="15"/>
      <c r="AQ109" s="15" t="s">
        <v>124</v>
      </c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>
        <v>199800</v>
      </c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>
        <v>199800</v>
      </c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>
        <v>-199800</v>
      </c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>
        <v>-199800</v>
      </c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1"/>
    </row>
    <row r="110" spans="1:166" ht="15" customHeight="1" x14ac:dyDescent="0.25">
      <c r="A110" s="12" t="s">
        <v>87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3"/>
      <c r="AK110" s="14"/>
      <c r="AL110" s="15"/>
      <c r="AM110" s="15"/>
      <c r="AN110" s="15"/>
      <c r="AO110" s="15"/>
      <c r="AP110" s="15"/>
      <c r="AQ110" s="15" t="s">
        <v>125</v>
      </c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0">
        <v>1467200</v>
      </c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>
        <v>1467200</v>
      </c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>
        <v>0</v>
      </c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>
        <v>1467200</v>
      </c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>
        <v>1467200</v>
      </c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1"/>
    </row>
    <row r="111" spans="1:166" ht="15" customHeight="1" x14ac:dyDescent="0.25">
      <c r="A111" s="12" t="s">
        <v>93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3"/>
      <c r="AK111" s="14"/>
      <c r="AL111" s="15"/>
      <c r="AM111" s="15"/>
      <c r="AN111" s="15"/>
      <c r="AO111" s="15"/>
      <c r="AP111" s="15"/>
      <c r="AQ111" s="15" t="s">
        <v>126</v>
      </c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0">
        <v>27387.18</v>
      </c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>
        <v>27387.18</v>
      </c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>
        <v>0</v>
      </c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>
        <v>27387.18</v>
      </c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>
        <v>27387.18</v>
      </c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1"/>
    </row>
    <row r="112" spans="1:166" ht="15" customHeight="1" x14ac:dyDescent="0.25">
      <c r="A112" s="12" t="s">
        <v>93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3"/>
      <c r="AK112" s="14"/>
      <c r="AL112" s="15"/>
      <c r="AM112" s="15"/>
      <c r="AN112" s="15"/>
      <c r="AO112" s="15"/>
      <c r="AP112" s="15"/>
      <c r="AQ112" s="15" t="s">
        <v>127</v>
      </c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0">
        <v>57000</v>
      </c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>
        <v>57000</v>
      </c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>
        <v>36349.199999999997</v>
      </c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>
        <v>36349.199999999997</v>
      </c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>
        <v>20650.800000000003</v>
      </c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>
        <v>20650.800000000003</v>
      </c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1"/>
    </row>
    <row r="113" spans="1:166" ht="15" customHeight="1" x14ac:dyDescent="0.25">
      <c r="A113" s="12" t="s">
        <v>93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3"/>
      <c r="AK113" s="14"/>
      <c r="AL113" s="15"/>
      <c r="AM113" s="15"/>
      <c r="AN113" s="15"/>
      <c r="AO113" s="15"/>
      <c r="AP113" s="15"/>
      <c r="AQ113" s="15" t="s">
        <v>128</v>
      </c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>
        <v>5300</v>
      </c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>
        <v>5300</v>
      </c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>
        <v>-5300</v>
      </c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>
        <v>-5300</v>
      </c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1"/>
    </row>
    <row r="114" spans="1:166" ht="15" customHeight="1" x14ac:dyDescent="0.25">
      <c r="A114" s="12" t="s">
        <v>93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3"/>
      <c r="AK114" s="14"/>
      <c r="AL114" s="15"/>
      <c r="AM114" s="15"/>
      <c r="AN114" s="15"/>
      <c r="AO114" s="15"/>
      <c r="AP114" s="15"/>
      <c r="AQ114" s="15" t="s">
        <v>129</v>
      </c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>
        <v>12663.7</v>
      </c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>
        <v>12663.7</v>
      </c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>
        <v>-12663.7</v>
      </c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>
        <v>-12663.7</v>
      </c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1"/>
    </row>
    <row r="115" spans="1:166" ht="15" customHeight="1" x14ac:dyDescent="0.25">
      <c r="A115" s="12" t="s">
        <v>93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3"/>
      <c r="AK115" s="14"/>
      <c r="AL115" s="15"/>
      <c r="AM115" s="15"/>
      <c r="AN115" s="15"/>
      <c r="AO115" s="15"/>
      <c r="AP115" s="15"/>
      <c r="AQ115" s="15" t="s">
        <v>130</v>
      </c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>
        <v>270.10000000000002</v>
      </c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>
        <v>270.10000000000002</v>
      </c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>
        <v>-270.10000000000002</v>
      </c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>
        <v>-270.10000000000002</v>
      </c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1"/>
    </row>
    <row r="116" spans="1:166" ht="15" customHeight="1" x14ac:dyDescent="0.25">
      <c r="A116" s="12" t="s">
        <v>93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3"/>
      <c r="AK116" s="14"/>
      <c r="AL116" s="15"/>
      <c r="AM116" s="15"/>
      <c r="AN116" s="15"/>
      <c r="AO116" s="15"/>
      <c r="AP116" s="15"/>
      <c r="AQ116" s="15" t="s">
        <v>131</v>
      </c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0">
        <v>3518.22</v>
      </c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>
        <v>3518.22</v>
      </c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>
        <v>0</v>
      </c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>
        <v>3518.22</v>
      </c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>
        <v>3518.22</v>
      </c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1"/>
    </row>
    <row r="117" spans="1:166" ht="15" customHeight="1" x14ac:dyDescent="0.25">
      <c r="A117" s="12" t="s">
        <v>93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3"/>
      <c r="AK117" s="14"/>
      <c r="AL117" s="15"/>
      <c r="AM117" s="15"/>
      <c r="AN117" s="15"/>
      <c r="AO117" s="15"/>
      <c r="AP117" s="15"/>
      <c r="AQ117" s="15" t="s">
        <v>132</v>
      </c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>
        <v>3518.22</v>
      </c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>
        <v>3518.22</v>
      </c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>
        <v>-3518.22</v>
      </c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>
        <v>-3518.22</v>
      </c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1"/>
    </row>
    <row r="118" spans="1:166" ht="15" customHeight="1" x14ac:dyDescent="0.25">
      <c r="A118" s="12" t="s">
        <v>98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3"/>
      <c r="AK118" s="14"/>
      <c r="AL118" s="15"/>
      <c r="AM118" s="15"/>
      <c r="AN118" s="15"/>
      <c r="AO118" s="15"/>
      <c r="AP118" s="15"/>
      <c r="AQ118" s="15" t="s">
        <v>210</v>
      </c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0">
        <v>11241</v>
      </c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>
        <v>11241</v>
      </c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>
        <v>0</v>
      </c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>
        <v>11241</v>
      </c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>
        <v>11241</v>
      </c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1"/>
    </row>
    <row r="119" spans="1:166" ht="15" customHeight="1" x14ac:dyDescent="0.25">
      <c r="A119" s="12" t="s">
        <v>133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3"/>
      <c r="AK119" s="14"/>
      <c r="AL119" s="15"/>
      <c r="AM119" s="15"/>
      <c r="AN119" s="15"/>
      <c r="AO119" s="15"/>
      <c r="AP119" s="15"/>
      <c r="AQ119" s="15" t="s">
        <v>134</v>
      </c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0">
        <v>6068</v>
      </c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>
        <v>6068</v>
      </c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>
        <v>0</v>
      </c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>
        <v>6068</v>
      </c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>
        <v>6068</v>
      </c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1"/>
    </row>
    <row r="120" spans="1:166" ht="15" customHeight="1" x14ac:dyDescent="0.25">
      <c r="A120" s="12" t="s">
        <v>133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3"/>
      <c r="AK120" s="14"/>
      <c r="AL120" s="15"/>
      <c r="AM120" s="15"/>
      <c r="AN120" s="15"/>
      <c r="AO120" s="15"/>
      <c r="AP120" s="15"/>
      <c r="AQ120" s="15" t="s">
        <v>135</v>
      </c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>
        <v>6068</v>
      </c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>
        <v>6068</v>
      </c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>
        <v>-6068</v>
      </c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>
        <v>-6068</v>
      </c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1"/>
    </row>
    <row r="121" spans="1:166" ht="15" customHeight="1" x14ac:dyDescent="0.25">
      <c r="A121" s="12" t="s">
        <v>133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3"/>
      <c r="AK121" s="14"/>
      <c r="AL121" s="15"/>
      <c r="AM121" s="15"/>
      <c r="AN121" s="15"/>
      <c r="AO121" s="15"/>
      <c r="AP121" s="15"/>
      <c r="AQ121" s="15" t="s">
        <v>136</v>
      </c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0">
        <v>154896.16</v>
      </c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>
        <v>154896.16</v>
      </c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>
        <v>0</v>
      </c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>
        <v>154896.16</v>
      </c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>
        <v>154896.16</v>
      </c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1"/>
    </row>
    <row r="122" spans="1:166" ht="15" customHeight="1" x14ac:dyDescent="0.25">
      <c r="A122" s="12" t="s">
        <v>133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3"/>
      <c r="AK122" s="14"/>
      <c r="AL122" s="15"/>
      <c r="AM122" s="15"/>
      <c r="AN122" s="15"/>
      <c r="AO122" s="15"/>
      <c r="AP122" s="15"/>
      <c r="AQ122" s="15" t="s">
        <v>137</v>
      </c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>
        <v>154896.16</v>
      </c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>
        <v>154896.16</v>
      </c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>
        <v>-154896.16</v>
      </c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>
        <v>-154896.16</v>
      </c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1"/>
    </row>
    <row r="123" spans="1:166" ht="15" customHeight="1" x14ac:dyDescent="0.25">
      <c r="A123" s="12" t="s">
        <v>97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3"/>
      <c r="AK123" s="14"/>
      <c r="AL123" s="15"/>
      <c r="AM123" s="15"/>
      <c r="AN123" s="15"/>
      <c r="AO123" s="15"/>
      <c r="AP123" s="15"/>
      <c r="AQ123" s="15" t="s">
        <v>138</v>
      </c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0">
        <v>80000</v>
      </c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>
        <v>80000</v>
      </c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>
        <v>60000</v>
      </c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>
        <v>60000</v>
      </c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>
        <v>20000</v>
      </c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>
        <v>20000</v>
      </c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1"/>
    </row>
    <row r="124" spans="1:166" ht="15" customHeight="1" x14ac:dyDescent="0.25">
      <c r="A124" s="12" t="s">
        <v>97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3"/>
      <c r="AK124" s="14"/>
      <c r="AL124" s="15"/>
      <c r="AM124" s="15"/>
      <c r="AN124" s="15"/>
      <c r="AO124" s="15"/>
      <c r="AP124" s="15"/>
      <c r="AQ124" s="15" t="s">
        <v>139</v>
      </c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0">
        <v>5000</v>
      </c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>
        <v>5000</v>
      </c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>
        <v>5000</v>
      </c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>
        <v>5000</v>
      </c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>
        <v>0</v>
      </c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>
        <v>0</v>
      </c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1"/>
    </row>
    <row r="125" spans="1:166" ht="15" customHeight="1" x14ac:dyDescent="0.25">
      <c r="A125" s="12" t="s">
        <v>87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3"/>
      <c r="AK125" s="14"/>
      <c r="AL125" s="15"/>
      <c r="AM125" s="15"/>
      <c r="AN125" s="15"/>
      <c r="AO125" s="15"/>
      <c r="AP125" s="15"/>
      <c r="AQ125" s="15" t="s">
        <v>140</v>
      </c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0">
        <v>34668</v>
      </c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>
        <v>34668</v>
      </c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>
        <v>34668</v>
      </c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>
        <v>34668</v>
      </c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>
        <v>0</v>
      </c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>
        <v>0</v>
      </c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1"/>
    </row>
    <row r="126" spans="1:166" ht="15" customHeight="1" x14ac:dyDescent="0.25">
      <c r="A126" s="12" t="s">
        <v>81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3"/>
      <c r="AK126" s="14"/>
      <c r="AL126" s="15"/>
      <c r="AM126" s="15"/>
      <c r="AN126" s="15"/>
      <c r="AO126" s="15"/>
      <c r="AP126" s="15"/>
      <c r="AQ126" s="15" t="s">
        <v>141</v>
      </c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0">
        <v>17000</v>
      </c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>
        <v>17000</v>
      </c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>
        <v>0</v>
      </c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>
        <v>17000</v>
      </c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>
        <v>17000</v>
      </c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1"/>
    </row>
    <row r="127" spans="1:166" ht="15" customHeight="1" x14ac:dyDescent="0.25">
      <c r="A127" s="12" t="s">
        <v>81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3"/>
      <c r="AK127" s="14"/>
      <c r="AL127" s="15"/>
      <c r="AM127" s="15"/>
      <c r="AN127" s="15"/>
      <c r="AO127" s="15"/>
      <c r="AP127" s="15"/>
      <c r="AQ127" s="15" t="s">
        <v>142</v>
      </c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>
        <v>13722.17</v>
      </c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>
        <v>13722.17</v>
      </c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>
        <v>-13722.17</v>
      </c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>
        <v>-13722.17</v>
      </c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1"/>
    </row>
    <row r="128" spans="1:166" ht="15" customHeight="1" x14ac:dyDescent="0.25">
      <c r="A128" s="12" t="s">
        <v>84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3"/>
      <c r="AK128" s="14"/>
      <c r="AL128" s="15"/>
      <c r="AM128" s="15"/>
      <c r="AN128" s="15"/>
      <c r="AO128" s="15"/>
      <c r="AP128" s="15"/>
      <c r="AQ128" s="15" t="s">
        <v>143</v>
      </c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0">
        <v>80000</v>
      </c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>
        <v>80000</v>
      </c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>
        <v>72228.09</v>
      </c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>
        <v>72228.09</v>
      </c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>
        <v>7771.9100000000035</v>
      </c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>
        <v>7771.9100000000035</v>
      </c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1"/>
    </row>
    <row r="129" spans="1:166" ht="15" customHeight="1" x14ac:dyDescent="0.25">
      <c r="A129" s="12" t="s">
        <v>84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3"/>
      <c r="AK129" s="14"/>
      <c r="AL129" s="15"/>
      <c r="AM129" s="15"/>
      <c r="AN129" s="15"/>
      <c r="AO129" s="15"/>
      <c r="AP129" s="15"/>
      <c r="AQ129" s="15" t="s">
        <v>144</v>
      </c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0">
        <v>456500</v>
      </c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>
        <v>456500</v>
      </c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>
        <v>238435.16</v>
      </c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>
        <v>238435.16</v>
      </c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>
        <v>218064.84</v>
      </c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>
        <v>218064.84</v>
      </c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1"/>
    </row>
    <row r="130" spans="1:166" ht="15" customHeight="1" x14ac:dyDescent="0.25">
      <c r="A130" s="12" t="s">
        <v>87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3"/>
      <c r="AK130" s="14"/>
      <c r="AL130" s="15"/>
      <c r="AM130" s="15"/>
      <c r="AN130" s="15"/>
      <c r="AO130" s="15"/>
      <c r="AP130" s="15"/>
      <c r="AQ130" s="15" t="s">
        <v>145</v>
      </c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0">
        <v>1150</v>
      </c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>
        <v>1150</v>
      </c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>
        <v>1132.74</v>
      </c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>
        <v>1132.74</v>
      </c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>
        <v>17.259999999999991</v>
      </c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>
        <v>17.259999999999991</v>
      </c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1"/>
    </row>
    <row r="131" spans="1:166" ht="15" customHeight="1" x14ac:dyDescent="0.25">
      <c r="A131" s="12" t="s">
        <v>87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3"/>
      <c r="AK131" s="14"/>
      <c r="AL131" s="15"/>
      <c r="AM131" s="15"/>
      <c r="AN131" s="15"/>
      <c r="AO131" s="15"/>
      <c r="AP131" s="15"/>
      <c r="AQ131" s="15" t="s">
        <v>146</v>
      </c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0">
        <v>6000</v>
      </c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>
        <v>6000</v>
      </c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>
        <v>6000</v>
      </c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>
        <v>6000</v>
      </c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>
        <v>0</v>
      </c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>
        <v>0</v>
      </c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1"/>
    </row>
    <row r="132" spans="1:166" ht="15" customHeight="1" x14ac:dyDescent="0.25">
      <c r="A132" s="12" t="s">
        <v>93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3"/>
      <c r="AK132" s="14"/>
      <c r="AL132" s="15"/>
      <c r="AM132" s="15"/>
      <c r="AN132" s="15"/>
      <c r="AO132" s="15"/>
      <c r="AP132" s="15"/>
      <c r="AQ132" s="15" t="s">
        <v>147</v>
      </c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0">
        <v>20000</v>
      </c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>
        <v>20000</v>
      </c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>
        <v>11154.46</v>
      </c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>
        <v>11154.46</v>
      </c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>
        <v>8845.5400000000009</v>
      </c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>
        <v>8845.5400000000009</v>
      </c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1"/>
    </row>
    <row r="133" spans="1:166" ht="15" customHeight="1" x14ac:dyDescent="0.25">
      <c r="A133" s="12" t="s">
        <v>93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3"/>
      <c r="AK133" s="14"/>
      <c r="AL133" s="15"/>
      <c r="AM133" s="15"/>
      <c r="AN133" s="15"/>
      <c r="AO133" s="15"/>
      <c r="AP133" s="15"/>
      <c r="AQ133" s="15" t="s">
        <v>148</v>
      </c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0">
        <v>8000</v>
      </c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>
        <v>8000</v>
      </c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>
        <v>0</v>
      </c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>
        <v>8000</v>
      </c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>
        <v>8000</v>
      </c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1"/>
    </row>
    <row r="134" spans="1:166" ht="15" customHeight="1" x14ac:dyDescent="0.25">
      <c r="A134" s="12" t="s">
        <v>93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3"/>
      <c r="AK134" s="14"/>
      <c r="AL134" s="15"/>
      <c r="AM134" s="15"/>
      <c r="AN134" s="15"/>
      <c r="AO134" s="15"/>
      <c r="AP134" s="15"/>
      <c r="AQ134" s="15" t="s">
        <v>149</v>
      </c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>
        <v>436.6</v>
      </c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>
        <v>436.6</v>
      </c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>
        <v>-436.6</v>
      </c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>
        <v>-436.6</v>
      </c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1"/>
    </row>
    <row r="135" spans="1:166" ht="15" customHeight="1" x14ac:dyDescent="0.25">
      <c r="A135" s="12" t="s">
        <v>93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3"/>
      <c r="AK135" s="14"/>
      <c r="AL135" s="15"/>
      <c r="AM135" s="15"/>
      <c r="AN135" s="15"/>
      <c r="AO135" s="15"/>
      <c r="AP135" s="15"/>
      <c r="AQ135" s="15" t="s">
        <v>150</v>
      </c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>
        <v>7000</v>
      </c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>
        <v>7000</v>
      </c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>
        <v>-7000</v>
      </c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>
        <v>-7000</v>
      </c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1"/>
    </row>
    <row r="136" spans="1:166" ht="15" customHeight="1" x14ac:dyDescent="0.25">
      <c r="A136" s="12" t="s">
        <v>98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3"/>
      <c r="AK136" s="14"/>
      <c r="AL136" s="15"/>
      <c r="AM136" s="15"/>
      <c r="AN136" s="15"/>
      <c r="AO136" s="15"/>
      <c r="AP136" s="15"/>
      <c r="AQ136" s="15" t="s">
        <v>151</v>
      </c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0">
        <v>15827</v>
      </c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>
        <v>15827</v>
      </c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>
        <v>0</v>
      </c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>
        <v>15827</v>
      </c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>
        <v>15827</v>
      </c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1"/>
    </row>
    <row r="137" spans="1:166" ht="15" customHeight="1" x14ac:dyDescent="0.25">
      <c r="A137" s="12" t="s">
        <v>98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3"/>
      <c r="AK137" s="14"/>
      <c r="AL137" s="15"/>
      <c r="AM137" s="15"/>
      <c r="AN137" s="15"/>
      <c r="AO137" s="15"/>
      <c r="AP137" s="15"/>
      <c r="AQ137" s="15" t="s">
        <v>152</v>
      </c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>
        <v>5827</v>
      </c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>
        <v>5827</v>
      </c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>
        <v>-5827</v>
      </c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>
        <v>-5827</v>
      </c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1"/>
    </row>
    <row r="138" spans="1:166" ht="15" customHeight="1" x14ac:dyDescent="0.25">
      <c r="A138" s="12" t="s">
        <v>97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3"/>
      <c r="AK138" s="14"/>
      <c r="AL138" s="15"/>
      <c r="AM138" s="15"/>
      <c r="AN138" s="15"/>
      <c r="AO138" s="15"/>
      <c r="AP138" s="15"/>
      <c r="AQ138" s="15" t="s">
        <v>153</v>
      </c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0">
        <v>13523</v>
      </c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>
        <v>13523</v>
      </c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>
        <v>0</v>
      </c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>
        <v>13523</v>
      </c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>
        <v>13523</v>
      </c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1"/>
    </row>
    <row r="139" spans="1:166" ht="15" customHeight="1" x14ac:dyDescent="0.25">
      <c r="A139" s="12" t="s">
        <v>97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3"/>
      <c r="AK139" s="14"/>
      <c r="AL139" s="15"/>
      <c r="AM139" s="15"/>
      <c r="AN139" s="15"/>
      <c r="AO139" s="15"/>
      <c r="AP139" s="15"/>
      <c r="AQ139" s="15" t="s">
        <v>154</v>
      </c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0">
        <v>40000</v>
      </c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>
        <v>40000</v>
      </c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>
        <v>40000</v>
      </c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>
        <v>40000</v>
      </c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>
        <v>0</v>
      </c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>
        <v>0</v>
      </c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1"/>
    </row>
    <row r="140" spans="1:166" ht="15" customHeight="1" x14ac:dyDescent="0.25">
      <c r="A140" s="12" t="s">
        <v>97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3"/>
      <c r="AK140" s="14"/>
      <c r="AL140" s="15"/>
      <c r="AM140" s="15"/>
      <c r="AN140" s="15"/>
      <c r="AO140" s="15"/>
      <c r="AP140" s="15"/>
      <c r="AQ140" s="15" t="s">
        <v>155</v>
      </c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0">
        <v>37000</v>
      </c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>
        <v>37000</v>
      </c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>
        <v>15289.94</v>
      </c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>
        <v>15289.94</v>
      </c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>
        <v>21710.059999999998</v>
      </c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>
        <v>21710.059999999998</v>
      </c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1"/>
    </row>
    <row r="141" spans="1:166" ht="15" customHeight="1" x14ac:dyDescent="0.25">
      <c r="A141" s="12" t="s">
        <v>97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3"/>
      <c r="AK141" s="14"/>
      <c r="AL141" s="15"/>
      <c r="AM141" s="15"/>
      <c r="AN141" s="15"/>
      <c r="AO141" s="15"/>
      <c r="AP141" s="15"/>
      <c r="AQ141" s="15" t="s">
        <v>156</v>
      </c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>
        <v>6000</v>
      </c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>
        <v>6000</v>
      </c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>
        <v>-6000</v>
      </c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>
        <v>-6000</v>
      </c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1"/>
    </row>
    <row r="142" spans="1:166" ht="15" customHeight="1" x14ac:dyDescent="0.25">
      <c r="A142" s="12" t="s">
        <v>97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3"/>
      <c r="AK142" s="14"/>
      <c r="AL142" s="15"/>
      <c r="AM142" s="15"/>
      <c r="AN142" s="15"/>
      <c r="AO142" s="15"/>
      <c r="AP142" s="15"/>
      <c r="AQ142" s="15" t="s">
        <v>157</v>
      </c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0">
        <v>12000</v>
      </c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>
        <v>12000</v>
      </c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>
        <v>12000</v>
      </c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>
        <v>12000</v>
      </c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>
        <v>0</v>
      </c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>
        <v>0</v>
      </c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1"/>
    </row>
    <row r="143" spans="1:166" ht="15" customHeight="1" x14ac:dyDescent="0.25">
      <c r="A143" s="12" t="s">
        <v>98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3"/>
      <c r="AK143" s="14"/>
      <c r="AL143" s="15"/>
      <c r="AM143" s="15"/>
      <c r="AN143" s="15"/>
      <c r="AO143" s="15"/>
      <c r="AP143" s="15"/>
      <c r="AQ143" s="15" t="s">
        <v>158</v>
      </c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0">
        <v>1600</v>
      </c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>
        <v>1600</v>
      </c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>
        <v>467.64</v>
      </c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>
        <v>467.64</v>
      </c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>
        <v>1132.3600000000001</v>
      </c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>
        <v>1132.3600000000001</v>
      </c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1"/>
    </row>
    <row r="144" spans="1:166" ht="15" customHeight="1" x14ac:dyDescent="0.25">
      <c r="A144" s="12" t="s">
        <v>98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3"/>
      <c r="AK144" s="14"/>
      <c r="AL144" s="15"/>
      <c r="AM144" s="15"/>
      <c r="AN144" s="15"/>
      <c r="AO144" s="15"/>
      <c r="AP144" s="15"/>
      <c r="AQ144" s="15" t="s">
        <v>159</v>
      </c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0">
        <v>20000</v>
      </c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>
        <v>20000</v>
      </c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>
        <v>10398.35</v>
      </c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>
        <v>10398.35</v>
      </c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>
        <v>9601.65</v>
      </c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>
        <v>9601.65</v>
      </c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1"/>
    </row>
    <row r="145" spans="1:166" ht="15" customHeight="1" x14ac:dyDescent="0.25">
      <c r="A145" s="12" t="s">
        <v>98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3"/>
      <c r="AK145" s="14"/>
      <c r="AL145" s="15"/>
      <c r="AM145" s="15"/>
      <c r="AN145" s="15"/>
      <c r="AO145" s="15"/>
      <c r="AP145" s="15"/>
      <c r="AQ145" s="15" t="s">
        <v>160</v>
      </c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0">
        <v>281500</v>
      </c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>
        <v>281500</v>
      </c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>
        <v>277524.21999999997</v>
      </c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>
        <v>277524.21999999997</v>
      </c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>
        <v>3975.7800000000279</v>
      </c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>
        <v>3975.7800000000279</v>
      </c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1"/>
    </row>
    <row r="146" spans="1:166" ht="15" customHeight="1" thickBot="1" x14ac:dyDescent="0.3">
      <c r="A146" s="71" t="s">
        <v>161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2"/>
      <c r="AK146" s="73" t="s">
        <v>162</v>
      </c>
      <c r="AL146" s="74"/>
      <c r="AM146" s="74"/>
      <c r="AN146" s="74"/>
      <c r="AO146" s="74"/>
      <c r="AP146" s="74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6">
        <v>61465.84</v>
      </c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>
        <v>61465.84</v>
      </c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>
        <v>119419.61</v>
      </c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10">
        <v>119419.61</v>
      </c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7"/>
    </row>
    <row r="147" spans="1:166" ht="15" customHeight="1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4"/>
      <c r="CL147" s="114"/>
      <c r="CM147" s="114"/>
      <c r="CN147" s="114"/>
      <c r="CO147" s="114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  <c r="DK147" s="114"/>
      <c r="DL147" s="114"/>
      <c r="DM147" s="114"/>
      <c r="DN147" s="114"/>
      <c r="DO147" s="114"/>
      <c r="DP147" s="114"/>
      <c r="DQ147" s="114"/>
      <c r="DR147" s="114"/>
      <c r="DS147" s="114"/>
      <c r="DT147" s="114"/>
      <c r="DU147" s="114"/>
      <c r="DV147" s="114"/>
      <c r="DW147" s="114"/>
      <c r="DX147" s="114"/>
      <c r="DY147" s="114"/>
      <c r="DZ147" s="114"/>
      <c r="EA147" s="114"/>
      <c r="EB147" s="114"/>
      <c r="EC147" s="114"/>
      <c r="ED147" s="114"/>
      <c r="EE147" s="114"/>
      <c r="EF147" s="114"/>
      <c r="EG147" s="114"/>
      <c r="EH147" s="114"/>
      <c r="EI147" s="114"/>
      <c r="EJ147" s="114"/>
      <c r="EK147" s="114"/>
      <c r="EL147" s="114"/>
      <c r="EM147" s="114"/>
      <c r="EN147" s="114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14"/>
      <c r="FG147" s="114"/>
      <c r="FH147" s="114"/>
      <c r="FI147" s="114"/>
      <c r="FJ147" s="114"/>
    </row>
    <row r="148" spans="1:166" ht="15" customHeight="1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4"/>
      <c r="CI148" s="114"/>
      <c r="CJ148" s="114"/>
      <c r="CK148" s="114"/>
      <c r="CL148" s="114"/>
      <c r="CM148" s="114"/>
      <c r="CN148" s="114"/>
      <c r="CO148" s="114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114"/>
      <c r="DS148" s="114"/>
      <c r="DT148" s="114"/>
      <c r="DU148" s="114"/>
      <c r="DV148" s="114"/>
      <c r="DW148" s="114"/>
      <c r="DX148" s="114"/>
      <c r="DY148" s="114"/>
      <c r="DZ148" s="114"/>
      <c r="EA148" s="114"/>
      <c r="EB148" s="114"/>
      <c r="EC148" s="114"/>
      <c r="ED148" s="114"/>
      <c r="EE148" s="114"/>
      <c r="EF148" s="114"/>
      <c r="EG148" s="114"/>
      <c r="EH148" s="114"/>
      <c r="EI148" s="114"/>
      <c r="EJ148" s="114"/>
      <c r="EK148" s="114"/>
      <c r="EL148" s="114"/>
      <c r="EM148" s="114"/>
      <c r="EN148" s="114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14"/>
      <c r="FG148" s="114"/>
      <c r="FH148" s="114"/>
      <c r="FI148" s="114"/>
      <c r="FJ148" s="114"/>
    </row>
    <row r="149" spans="1:166" ht="15" customHeight="1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</row>
    <row r="150" spans="1:166" ht="15" customHeight="1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4"/>
      <c r="CI150" s="114"/>
      <c r="CJ150" s="114"/>
      <c r="CK150" s="114"/>
      <c r="CL150" s="114"/>
      <c r="CM150" s="114"/>
      <c r="CN150" s="114"/>
      <c r="CO150" s="114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114"/>
      <c r="EA150" s="114"/>
      <c r="EB150" s="114"/>
      <c r="EC150" s="114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  <c r="EN150" s="114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14"/>
      <c r="FG150" s="114"/>
      <c r="FH150" s="114"/>
      <c r="FI150" s="114"/>
      <c r="FJ150" s="114"/>
    </row>
    <row r="151" spans="1:166" ht="15" customHeight="1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4"/>
      <c r="CI151" s="114"/>
      <c r="CJ151" s="114"/>
      <c r="CK151" s="114"/>
      <c r="CL151" s="114"/>
      <c r="CM151" s="114"/>
      <c r="CN151" s="114"/>
      <c r="CO151" s="114"/>
      <c r="CP151" s="114"/>
      <c r="CQ151" s="114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114"/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114"/>
      <c r="DS151" s="114"/>
      <c r="DT151" s="114"/>
      <c r="DU151" s="114"/>
      <c r="DV151" s="114"/>
      <c r="DW151" s="114"/>
      <c r="DX151" s="114"/>
      <c r="DY151" s="114"/>
      <c r="DZ151" s="114"/>
      <c r="EA151" s="114"/>
      <c r="EB151" s="114"/>
      <c r="EC151" s="114"/>
      <c r="ED151" s="114"/>
      <c r="EE151" s="114"/>
      <c r="EF151" s="114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14"/>
      <c r="FG151" s="114"/>
      <c r="FH151" s="114"/>
      <c r="FI151" s="114"/>
      <c r="FJ151" s="114"/>
    </row>
    <row r="152" spans="1:166" ht="1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4"/>
      <c r="CI152" s="114"/>
      <c r="CJ152" s="114"/>
      <c r="CK152" s="114"/>
      <c r="CL152" s="114"/>
      <c r="CM152" s="114"/>
      <c r="CN152" s="114"/>
      <c r="CO152" s="114"/>
      <c r="CP152" s="114"/>
      <c r="CQ152" s="114"/>
      <c r="CR152" s="114"/>
      <c r="CS152" s="114"/>
      <c r="CT152" s="114"/>
      <c r="CU152" s="114"/>
      <c r="CV152" s="114"/>
      <c r="CW152" s="114"/>
      <c r="CX152" s="114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DT152" s="114"/>
      <c r="DU152" s="114"/>
      <c r="DV152" s="114"/>
      <c r="DW152" s="114"/>
      <c r="DX152" s="114"/>
      <c r="DY152" s="114"/>
      <c r="DZ152" s="114"/>
      <c r="EA152" s="114"/>
      <c r="EB152" s="114"/>
      <c r="EC152" s="114"/>
      <c r="ED152" s="114"/>
      <c r="EE152" s="114"/>
      <c r="EF152" s="114"/>
      <c r="EG152" s="114"/>
      <c r="EH152" s="114"/>
      <c r="EI152" s="114"/>
      <c r="EJ152" s="114"/>
      <c r="EK152" s="114"/>
      <c r="EL152" s="114"/>
      <c r="EM152" s="114"/>
      <c r="EN152" s="114"/>
      <c r="EO152" s="114"/>
      <c r="EP152" s="114"/>
      <c r="EQ152" s="114"/>
      <c r="ER152" s="114"/>
      <c r="ES152" s="114"/>
      <c r="ET152" s="114"/>
      <c r="EU152" s="114"/>
      <c r="EV152" s="114"/>
      <c r="EW152" s="114"/>
      <c r="EX152" s="114"/>
      <c r="EY152" s="114"/>
      <c r="EZ152" s="114"/>
      <c r="FA152" s="114"/>
      <c r="FB152" s="114"/>
      <c r="FC152" s="114"/>
      <c r="FD152" s="114"/>
      <c r="FE152" s="114"/>
      <c r="FF152" s="114"/>
      <c r="FG152" s="114"/>
      <c r="FH152" s="114"/>
      <c r="FI152" s="114"/>
      <c r="FJ152" s="114"/>
    </row>
    <row r="153" spans="1:166" ht="1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7" t="s">
        <v>163</v>
      </c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7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  <c r="CO153" s="111"/>
      <c r="CP153" s="111"/>
      <c r="CQ153" s="111"/>
      <c r="CR153" s="111"/>
      <c r="CS153" s="111"/>
      <c r="CT153" s="111"/>
      <c r="CU153" s="111"/>
      <c r="CV153" s="111"/>
      <c r="CW153" s="111"/>
      <c r="CX153" s="111"/>
      <c r="CY153" s="111"/>
      <c r="CZ153" s="111"/>
      <c r="DA153" s="111"/>
      <c r="DB153" s="111"/>
      <c r="DC153" s="111"/>
      <c r="DD153" s="111"/>
      <c r="DE153" s="111"/>
      <c r="DF153" s="111"/>
      <c r="DG153" s="111"/>
      <c r="DH153" s="111"/>
      <c r="DI153" s="111"/>
      <c r="DJ153" s="111"/>
      <c r="DK153" s="111"/>
      <c r="DL153" s="111"/>
      <c r="DM153" s="111"/>
      <c r="DN153" s="111"/>
      <c r="DO153" s="111"/>
      <c r="DP153" s="111"/>
      <c r="DQ153" s="111"/>
      <c r="DR153" s="111"/>
      <c r="DS153" s="111"/>
      <c r="DT153" s="111"/>
      <c r="DU153" s="111"/>
      <c r="DV153" s="111"/>
      <c r="DW153" s="111"/>
      <c r="DX153" s="111"/>
      <c r="DY153" s="111"/>
      <c r="DZ153" s="111"/>
      <c r="EA153" s="111"/>
      <c r="EB153" s="111"/>
      <c r="EC153" s="111"/>
      <c r="ED153" s="111"/>
      <c r="EE153" s="111"/>
      <c r="EF153" s="111"/>
      <c r="EG153" s="111"/>
      <c r="EH153" s="111"/>
      <c r="EI153" s="111"/>
      <c r="EJ153" s="111"/>
      <c r="EK153" s="111"/>
      <c r="EL153" s="111"/>
      <c r="EM153" s="111"/>
      <c r="EN153" s="111"/>
      <c r="EO153" s="111"/>
      <c r="EP153" s="111"/>
      <c r="EQ153" s="111"/>
      <c r="ER153" s="111"/>
      <c r="ES153" s="111"/>
      <c r="ET153" s="111"/>
      <c r="EU153" s="111"/>
      <c r="EV153" s="111"/>
      <c r="EW153" s="111"/>
      <c r="EX153" s="111"/>
      <c r="EY153" s="111"/>
      <c r="EZ153" s="111"/>
      <c r="FA153" s="111"/>
      <c r="FB153" s="111"/>
      <c r="FC153" s="111"/>
      <c r="FD153" s="111"/>
      <c r="FE153" s="111"/>
      <c r="FF153" s="111"/>
      <c r="FG153" s="111"/>
      <c r="FH153" s="111"/>
      <c r="FI153" s="111"/>
      <c r="FJ153" s="113" t="s">
        <v>164</v>
      </c>
    </row>
    <row r="154" spans="1:166" ht="15" customHeight="1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</row>
    <row r="155" spans="1:166" ht="15" customHeight="1" x14ac:dyDescent="0.25">
      <c r="A155" s="42" t="s">
        <v>20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3"/>
      <c r="AP155" s="46" t="s">
        <v>21</v>
      </c>
      <c r="AQ155" s="42"/>
      <c r="AR155" s="42"/>
      <c r="AS155" s="42"/>
      <c r="AT155" s="42"/>
      <c r="AU155" s="43"/>
      <c r="AV155" s="46" t="s">
        <v>165</v>
      </c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3"/>
      <c r="BL155" s="46" t="s">
        <v>65</v>
      </c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3"/>
      <c r="CF155" s="48" t="s">
        <v>24</v>
      </c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50"/>
      <c r="ET155" s="46" t="s">
        <v>25</v>
      </c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51"/>
    </row>
    <row r="156" spans="1:166" ht="1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5"/>
      <c r="AP156" s="47"/>
      <c r="AQ156" s="44"/>
      <c r="AR156" s="44"/>
      <c r="AS156" s="44"/>
      <c r="AT156" s="44"/>
      <c r="AU156" s="45"/>
      <c r="AV156" s="47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5"/>
      <c r="BL156" s="47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5"/>
      <c r="CF156" s="49" t="s">
        <v>166</v>
      </c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50"/>
      <c r="CW156" s="48" t="s">
        <v>27</v>
      </c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50"/>
      <c r="DN156" s="48" t="s">
        <v>28</v>
      </c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50"/>
      <c r="EE156" s="48" t="s">
        <v>29</v>
      </c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50"/>
      <c r="ET156" s="47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52"/>
    </row>
    <row r="157" spans="1:166" ht="15" customHeight="1" thickBot="1" x14ac:dyDescent="0.3">
      <c r="A157" s="58">
        <v>1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9"/>
      <c r="AP157" s="36">
        <v>2</v>
      </c>
      <c r="AQ157" s="37"/>
      <c r="AR157" s="37"/>
      <c r="AS157" s="37"/>
      <c r="AT157" s="37"/>
      <c r="AU157" s="38"/>
      <c r="AV157" s="36">
        <v>3</v>
      </c>
      <c r="AW157" s="37"/>
      <c r="AX157" s="37"/>
      <c r="AY157" s="37"/>
      <c r="AZ157" s="37"/>
      <c r="BA157" s="37"/>
      <c r="BB157" s="37"/>
      <c r="BC157" s="37"/>
      <c r="BD157" s="37"/>
      <c r="BE157" s="54"/>
      <c r="BF157" s="54"/>
      <c r="BG157" s="54"/>
      <c r="BH157" s="54"/>
      <c r="BI157" s="54"/>
      <c r="BJ157" s="54"/>
      <c r="BK157" s="67"/>
      <c r="BL157" s="36">
        <v>4</v>
      </c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8"/>
      <c r="CF157" s="36">
        <v>5</v>
      </c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8"/>
      <c r="CW157" s="36">
        <v>6</v>
      </c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8"/>
      <c r="DN157" s="36">
        <v>7</v>
      </c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8"/>
      <c r="EE157" s="36">
        <v>8</v>
      </c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8"/>
      <c r="ET157" s="57">
        <v>9</v>
      </c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5"/>
    </row>
    <row r="158" spans="1:166" ht="15" customHeight="1" x14ac:dyDescent="0.25">
      <c r="A158" s="78" t="s">
        <v>167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9"/>
      <c r="AP158" s="62" t="s">
        <v>168</v>
      </c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4"/>
      <c r="BF158" s="40"/>
      <c r="BG158" s="40"/>
      <c r="BH158" s="40"/>
      <c r="BI158" s="40"/>
      <c r="BJ158" s="40"/>
      <c r="BK158" s="65"/>
      <c r="BL158" s="66">
        <v>-61465.84</v>
      </c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>
        <v>-119419.61</v>
      </c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>
        <v>-119419.61</v>
      </c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>
        <v>57953.770000000004</v>
      </c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8"/>
    </row>
    <row r="159" spans="1:166" ht="15" customHeight="1" x14ac:dyDescent="0.25">
      <c r="A159" s="89" t="s">
        <v>169</v>
      </c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90"/>
      <c r="AP159" s="14" t="s">
        <v>170</v>
      </c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23"/>
      <c r="BF159" s="21"/>
      <c r="BG159" s="21"/>
      <c r="BH159" s="21"/>
      <c r="BI159" s="21"/>
      <c r="BJ159" s="21"/>
      <c r="BK159" s="22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6">
        <v>0</v>
      </c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8"/>
      <c r="ET159" s="16">
        <v>0</v>
      </c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9"/>
    </row>
    <row r="160" spans="1:166" ht="15" customHeight="1" x14ac:dyDescent="0.25">
      <c r="A160" s="80" t="s">
        <v>171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1"/>
      <c r="AP160" s="30"/>
      <c r="AQ160" s="31"/>
      <c r="AR160" s="31"/>
      <c r="AS160" s="31"/>
      <c r="AT160" s="31"/>
      <c r="AU160" s="82"/>
      <c r="AV160" s="83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5"/>
      <c r="BL160" s="86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8"/>
      <c r="CF160" s="86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8"/>
      <c r="CW160" s="86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8"/>
      <c r="DN160" s="86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8"/>
      <c r="EE160" s="10">
        <v>0</v>
      </c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>
        <v>0</v>
      </c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1"/>
    </row>
    <row r="161" spans="1:166" ht="15" customHeight="1" x14ac:dyDescent="0.25">
      <c r="A161" s="89" t="s">
        <v>172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90"/>
      <c r="AP161" s="14" t="s">
        <v>173</v>
      </c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23"/>
      <c r="BF161" s="21"/>
      <c r="BG161" s="21"/>
      <c r="BH161" s="21"/>
      <c r="BI161" s="21"/>
      <c r="BJ161" s="21"/>
      <c r="BK161" s="22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>
        <v>0</v>
      </c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>
        <v>0</v>
      </c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1"/>
    </row>
    <row r="162" spans="1:166" ht="15" customHeight="1" x14ac:dyDescent="0.25">
      <c r="A162" s="80" t="s">
        <v>171</v>
      </c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1"/>
      <c r="AP162" s="30"/>
      <c r="AQ162" s="31"/>
      <c r="AR162" s="31"/>
      <c r="AS162" s="31"/>
      <c r="AT162" s="31"/>
      <c r="AU162" s="82"/>
      <c r="AV162" s="83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5"/>
      <c r="BL162" s="86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8"/>
      <c r="CF162" s="86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8"/>
      <c r="CW162" s="86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8"/>
      <c r="DN162" s="86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8"/>
      <c r="EE162" s="10">
        <v>0</v>
      </c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>
        <v>0</v>
      </c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1"/>
    </row>
    <row r="163" spans="1:166" ht="15" customHeight="1" x14ac:dyDescent="0.25">
      <c r="A163" s="94" t="s">
        <v>174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14" t="s">
        <v>175</v>
      </c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23"/>
      <c r="BF163" s="21"/>
      <c r="BG163" s="21"/>
      <c r="BH163" s="21"/>
      <c r="BI163" s="21"/>
      <c r="BJ163" s="21"/>
      <c r="BK163" s="22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>
        <v>0</v>
      </c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>
        <v>0</v>
      </c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1"/>
    </row>
    <row r="164" spans="1:166" ht="15" customHeight="1" thickBot="1" x14ac:dyDescent="0.3">
      <c r="A164" s="60" t="s">
        <v>176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14" t="s">
        <v>177</v>
      </c>
      <c r="AQ164" s="15"/>
      <c r="AR164" s="15"/>
      <c r="AS164" s="15"/>
      <c r="AT164" s="15"/>
      <c r="AU164" s="15"/>
      <c r="AV164" s="74"/>
      <c r="AW164" s="74"/>
      <c r="AX164" s="74"/>
      <c r="AY164" s="74"/>
      <c r="AZ164" s="74"/>
      <c r="BA164" s="74"/>
      <c r="BB164" s="74"/>
      <c r="BC164" s="74"/>
      <c r="BD164" s="74"/>
      <c r="BE164" s="91"/>
      <c r="BF164" s="92"/>
      <c r="BG164" s="92"/>
      <c r="BH164" s="92"/>
      <c r="BI164" s="92"/>
      <c r="BJ164" s="92"/>
      <c r="BK164" s="93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>
        <v>0</v>
      </c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1"/>
    </row>
    <row r="165" spans="1:166" ht="15" customHeight="1" thickBot="1" x14ac:dyDescent="0.3">
      <c r="A165" s="60" t="s">
        <v>178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96"/>
      <c r="AP165" s="20" t="s">
        <v>179</v>
      </c>
      <c r="AQ165" s="21"/>
      <c r="AR165" s="21"/>
      <c r="AS165" s="21"/>
      <c r="AT165" s="21"/>
      <c r="AU165" s="22"/>
      <c r="AV165" s="97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9"/>
      <c r="BL165" s="16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8"/>
      <c r="CF165" s="16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8"/>
      <c r="CW165" s="16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8"/>
      <c r="DN165" s="16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8"/>
      <c r="EE165" s="10">
        <v>0</v>
      </c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1"/>
    </row>
    <row r="166" spans="1:166" ht="15" customHeight="1" thickBot="1" x14ac:dyDescent="0.3">
      <c r="A166" s="95" t="s">
        <v>180</v>
      </c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100"/>
      <c r="AP166" s="14" t="s">
        <v>181</v>
      </c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23"/>
      <c r="BF166" s="21"/>
      <c r="BG166" s="21"/>
      <c r="BH166" s="21"/>
      <c r="BI166" s="21"/>
      <c r="BJ166" s="21"/>
      <c r="BK166" s="22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>
        <v>-119419.61</v>
      </c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>
        <v>-119419.61</v>
      </c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1"/>
    </row>
    <row r="167" spans="1:166" ht="15" customHeight="1" thickBot="1" x14ac:dyDescent="0.3">
      <c r="A167" s="95" t="s">
        <v>182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96"/>
      <c r="AP167" s="20" t="s">
        <v>183</v>
      </c>
      <c r="AQ167" s="21"/>
      <c r="AR167" s="21"/>
      <c r="AS167" s="21"/>
      <c r="AT167" s="21"/>
      <c r="AU167" s="22"/>
      <c r="AV167" s="97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9"/>
      <c r="BL167" s="16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8"/>
      <c r="CF167" s="16">
        <v>-119419.61</v>
      </c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8"/>
      <c r="CW167" s="16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8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>
        <v>-119419.61</v>
      </c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1"/>
    </row>
    <row r="168" spans="1:166" ht="15" customHeight="1" thickBot="1" x14ac:dyDescent="0.3">
      <c r="A168" s="95" t="s">
        <v>184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96"/>
      <c r="AP168" s="14" t="s">
        <v>185</v>
      </c>
      <c r="AQ168" s="15"/>
      <c r="AR168" s="15"/>
      <c r="AS168" s="15"/>
      <c r="AT168" s="15"/>
      <c r="AU168" s="15"/>
      <c r="AV168" s="74"/>
      <c r="AW168" s="74"/>
      <c r="AX168" s="74"/>
      <c r="AY168" s="74"/>
      <c r="AZ168" s="74"/>
      <c r="BA168" s="74"/>
      <c r="BB168" s="74"/>
      <c r="BC168" s="74"/>
      <c r="BD168" s="74"/>
      <c r="BE168" s="91"/>
      <c r="BF168" s="92"/>
      <c r="BG168" s="92"/>
      <c r="BH168" s="92"/>
      <c r="BI168" s="92"/>
      <c r="BJ168" s="92"/>
      <c r="BK168" s="93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>
        <v>-2927286.24</v>
      </c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>
        <v>-2927286.24</v>
      </c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1"/>
    </row>
    <row r="169" spans="1:166" ht="15" customHeight="1" thickBot="1" x14ac:dyDescent="0.3">
      <c r="A169" s="95" t="s">
        <v>186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96"/>
      <c r="AP169" s="20" t="s">
        <v>187</v>
      </c>
      <c r="AQ169" s="21"/>
      <c r="AR169" s="21"/>
      <c r="AS169" s="21"/>
      <c r="AT169" s="21"/>
      <c r="AU169" s="22"/>
      <c r="AV169" s="97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9"/>
      <c r="BL169" s="16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8"/>
      <c r="CF169" s="16">
        <v>2807866.63</v>
      </c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8"/>
      <c r="CW169" s="16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8"/>
      <c r="DN169" s="16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8"/>
      <c r="EE169" s="10">
        <v>2807866.63</v>
      </c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1"/>
    </row>
    <row r="170" spans="1:166" ht="15" customHeight="1" thickBot="1" x14ac:dyDescent="0.3">
      <c r="A170" s="95" t="s">
        <v>188</v>
      </c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100"/>
      <c r="AP170" s="14" t="s">
        <v>189</v>
      </c>
      <c r="AQ170" s="15"/>
      <c r="AR170" s="15"/>
      <c r="AS170" s="15"/>
      <c r="AT170" s="15"/>
      <c r="AU170" s="15"/>
      <c r="AV170" s="74"/>
      <c r="AW170" s="74"/>
      <c r="AX170" s="74"/>
      <c r="AY170" s="74"/>
      <c r="AZ170" s="74"/>
      <c r="BA170" s="74"/>
      <c r="BB170" s="74"/>
      <c r="BC170" s="74"/>
      <c r="BD170" s="74"/>
      <c r="BE170" s="91"/>
      <c r="BF170" s="92"/>
      <c r="BG170" s="92"/>
      <c r="BH170" s="92"/>
      <c r="BI170" s="92"/>
      <c r="BJ170" s="92"/>
      <c r="BK170" s="93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6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8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>
        <v>0</v>
      </c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1"/>
    </row>
    <row r="171" spans="1:166" ht="15" customHeight="1" thickBot="1" x14ac:dyDescent="0.3">
      <c r="A171" s="95" t="s">
        <v>190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96"/>
      <c r="AP171" s="20" t="s">
        <v>191</v>
      </c>
      <c r="AQ171" s="21"/>
      <c r="AR171" s="21"/>
      <c r="AS171" s="21"/>
      <c r="AT171" s="21"/>
      <c r="AU171" s="22"/>
      <c r="AV171" s="97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9"/>
      <c r="BL171" s="16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8"/>
      <c r="CF171" s="16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8"/>
      <c r="CW171" s="16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8"/>
      <c r="DN171" s="16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8"/>
      <c r="EE171" s="10">
        <v>0</v>
      </c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1"/>
    </row>
    <row r="172" spans="1:166" ht="15" customHeight="1" thickBot="1" x14ac:dyDescent="0.3">
      <c r="A172" s="101" t="s">
        <v>192</v>
      </c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3"/>
      <c r="AP172" s="73" t="s">
        <v>193</v>
      </c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91"/>
      <c r="BF172" s="92"/>
      <c r="BG172" s="92"/>
      <c r="BH172" s="92"/>
      <c r="BI172" s="92"/>
      <c r="BJ172" s="92"/>
      <c r="BK172" s="93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104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>
        <v>0</v>
      </c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7"/>
    </row>
    <row r="173" spans="1:166" ht="15" customHeight="1" x14ac:dyDescent="0.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112"/>
      <c r="CC173" s="112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  <c r="CQ173" s="112"/>
      <c r="CR173" s="112"/>
      <c r="CS173" s="112"/>
      <c r="CT173" s="112"/>
      <c r="CU173" s="112"/>
      <c r="CV173" s="112"/>
      <c r="CW173" s="112"/>
      <c r="CX173" s="112"/>
      <c r="CY173" s="112"/>
      <c r="CZ173" s="112"/>
      <c r="DA173" s="112"/>
      <c r="DB173" s="112"/>
      <c r="DC173" s="112"/>
      <c r="DD173" s="112"/>
      <c r="DE173" s="112"/>
      <c r="DF173" s="112"/>
      <c r="DG173" s="112"/>
      <c r="DH173" s="112"/>
      <c r="DI173" s="112"/>
      <c r="DJ173" s="112"/>
      <c r="DK173" s="112"/>
      <c r="DL173" s="112"/>
      <c r="DM173" s="112"/>
      <c r="DN173" s="112"/>
      <c r="DO173" s="112"/>
      <c r="DP173" s="112"/>
      <c r="DQ173" s="112"/>
      <c r="DR173" s="112"/>
      <c r="DS173" s="112"/>
      <c r="DT173" s="112"/>
      <c r="DU173" s="112"/>
      <c r="DV173" s="112"/>
      <c r="DW173" s="112"/>
      <c r="DX173" s="112"/>
      <c r="DY173" s="112"/>
      <c r="DZ173" s="112"/>
      <c r="EA173" s="112"/>
      <c r="EB173" s="112"/>
      <c r="EC173" s="112"/>
      <c r="ED173" s="112"/>
      <c r="EE173" s="112"/>
      <c r="EF173" s="112"/>
      <c r="EG173" s="112"/>
      <c r="EH173" s="112"/>
      <c r="EI173" s="112"/>
      <c r="EJ173" s="112"/>
      <c r="EK173" s="112"/>
      <c r="EL173" s="112"/>
      <c r="EM173" s="112"/>
      <c r="EN173" s="112"/>
      <c r="EO173" s="112"/>
      <c r="EP173" s="112"/>
      <c r="EQ173" s="112"/>
      <c r="ER173" s="112"/>
      <c r="ES173" s="112"/>
      <c r="ET173" s="112"/>
      <c r="EU173" s="112"/>
      <c r="EV173" s="112"/>
      <c r="EW173" s="112"/>
      <c r="EX173" s="112"/>
      <c r="EY173" s="112"/>
      <c r="EZ173" s="112"/>
      <c r="FA173" s="112"/>
      <c r="FB173" s="112"/>
      <c r="FC173" s="112"/>
      <c r="FD173" s="112"/>
      <c r="FE173" s="112"/>
      <c r="FF173" s="112"/>
      <c r="FG173" s="112"/>
      <c r="FH173" s="112"/>
      <c r="FI173" s="112"/>
      <c r="FJ173" s="112"/>
    </row>
    <row r="174" spans="1:166" ht="1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9"/>
      <c r="AK174" s="6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5"/>
    </row>
    <row r="175" spans="1:166" ht="15" customHeight="1" x14ac:dyDescent="0.25">
      <c r="A175" s="112" t="s">
        <v>194</v>
      </c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111"/>
      <c r="AG175" s="111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C175" s="111"/>
      <c r="CD175" s="111"/>
      <c r="CE175" s="111"/>
      <c r="CF175" s="112" t="s">
        <v>195</v>
      </c>
      <c r="CG175" s="111"/>
      <c r="CH175" s="111"/>
      <c r="CI175" s="111"/>
      <c r="CJ175" s="111"/>
      <c r="CK175" s="111"/>
      <c r="CL175" s="111"/>
      <c r="CM175" s="111"/>
      <c r="CN175" s="111"/>
      <c r="CO175" s="111"/>
      <c r="CP175" s="111"/>
      <c r="CQ175" s="111"/>
      <c r="CR175" s="111"/>
      <c r="CS175" s="111"/>
      <c r="CT175" s="111"/>
      <c r="CU175" s="111"/>
      <c r="CV175" s="111"/>
      <c r="CW175" s="111"/>
      <c r="CX175" s="111"/>
      <c r="CY175" s="111"/>
      <c r="CZ175" s="111"/>
      <c r="DA175" s="111"/>
      <c r="DB175" s="111"/>
      <c r="DC175" s="111"/>
      <c r="DD175" s="111"/>
      <c r="DE175" s="111"/>
      <c r="DF175" s="111"/>
      <c r="DG175" s="111"/>
      <c r="DH175" s="111"/>
      <c r="DI175" s="111"/>
      <c r="DJ175" s="111"/>
      <c r="DK175" s="111"/>
      <c r="DL175" s="111"/>
      <c r="DM175" s="111"/>
      <c r="DN175" s="111"/>
      <c r="DO175" s="111"/>
      <c r="DP175" s="111"/>
      <c r="DQ175" s="111"/>
      <c r="DR175" s="111"/>
      <c r="DS175" s="111"/>
      <c r="DT175" s="111"/>
      <c r="DU175" s="111"/>
      <c r="DV175" s="111"/>
      <c r="DW175" s="111"/>
      <c r="DX175" s="111"/>
      <c r="DY175" s="111"/>
      <c r="DZ175" s="111"/>
      <c r="EA175" s="111"/>
      <c r="EB175" s="111"/>
      <c r="EC175" s="111"/>
      <c r="ED175" s="111"/>
      <c r="EE175" s="111"/>
      <c r="EF175" s="111"/>
      <c r="EG175" s="111"/>
      <c r="EH175" s="111"/>
      <c r="EI175" s="111"/>
      <c r="EJ175" s="111"/>
      <c r="EK175" s="111"/>
      <c r="EL175" s="111"/>
      <c r="EM175" s="111"/>
      <c r="EN175" s="111"/>
      <c r="EO175" s="111"/>
      <c r="EP175" s="111"/>
      <c r="EQ175" s="111"/>
      <c r="ER175" s="111"/>
      <c r="ES175" s="111"/>
      <c r="ET175" s="111"/>
      <c r="EU175" s="111"/>
      <c r="EV175" s="111"/>
      <c r="EW175" s="111"/>
      <c r="EX175" s="111"/>
      <c r="EY175" s="111"/>
      <c r="EZ175" s="111"/>
      <c r="FA175" s="111"/>
      <c r="FB175" s="111"/>
      <c r="FC175" s="111"/>
      <c r="FD175" s="111"/>
      <c r="FE175" s="111"/>
      <c r="FF175" s="111"/>
      <c r="FG175" s="111"/>
      <c r="FH175" s="111"/>
      <c r="FI175" s="111"/>
      <c r="FJ175" s="111"/>
    </row>
    <row r="176" spans="1:166" ht="15" customHeight="1" x14ac:dyDescent="0.25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07" t="s">
        <v>196</v>
      </c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11"/>
      <c r="AG176" s="111"/>
      <c r="AH176" s="107" t="s">
        <v>197</v>
      </c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1"/>
      <c r="BX176" s="111"/>
      <c r="BY176" s="111"/>
      <c r="BZ176" s="111"/>
      <c r="CA176" s="111"/>
      <c r="CB176" s="111"/>
      <c r="CC176" s="111"/>
      <c r="CD176" s="111"/>
      <c r="CE176" s="111"/>
      <c r="CF176" s="112" t="s">
        <v>198</v>
      </c>
      <c r="CG176" s="111"/>
      <c r="CH176" s="111"/>
      <c r="CI176" s="111"/>
      <c r="CJ176" s="111"/>
      <c r="CK176" s="111"/>
      <c r="CL176" s="111"/>
      <c r="CM176" s="111"/>
      <c r="CN176" s="111"/>
      <c r="CO176" s="111"/>
      <c r="CP176" s="111"/>
      <c r="CQ176" s="111"/>
      <c r="CR176" s="111"/>
      <c r="CS176" s="111"/>
      <c r="CT176" s="111"/>
      <c r="CU176" s="111"/>
      <c r="CV176" s="111"/>
      <c r="CW176" s="111"/>
      <c r="CX176" s="111"/>
      <c r="CY176" s="111"/>
      <c r="CZ176" s="111"/>
      <c r="DA176" s="111"/>
      <c r="DB176" s="111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111"/>
      <c r="DR176" s="111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111"/>
      <c r="EU176" s="111"/>
      <c r="EV176" s="111"/>
      <c r="EW176" s="111"/>
      <c r="EX176" s="111"/>
      <c r="EY176" s="111"/>
      <c r="EZ176" s="111"/>
      <c r="FA176" s="111"/>
      <c r="FB176" s="111"/>
      <c r="FC176" s="111"/>
      <c r="FD176" s="111"/>
      <c r="FE176" s="111"/>
      <c r="FF176" s="111"/>
      <c r="FG176" s="111"/>
      <c r="FH176" s="111"/>
      <c r="FI176" s="111"/>
      <c r="FJ176" s="111"/>
    </row>
    <row r="177" spans="1:166" ht="25.5" customHeight="1" x14ac:dyDescent="0.25">
      <c r="A177" s="112" t="s">
        <v>199</v>
      </c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111"/>
      <c r="AG177" s="111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1"/>
      <c r="BS177" s="111"/>
      <c r="BT177" s="111"/>
      <c r="BU177" s="111"/>
      <c r="BV177" s="111"/>
      <c r="BW177" s="111"/>
      <c r="BX177" s="111"/>
      <c r="BY177" s="111"/>
      <c r="BZ177" s="111"/>
      <c r="CA177" s="111"/>
      <c r="CB177" s="111"/>
      <c r="CC177" s="111"/>
      <c r="CD177" s="111"/>
      <c r="CE177" s="111"/>
      <c r="CF177" s="111"/>
      <c r="CG177" s="111"/>
      <c r="CH177" s="111"/>
      <c r="CI177" s="111"/>
      <c r="CJ177" s="111"/>
      <c r="CK177" s="111"/>
      <c r="CL177" s="111"/>
      <c r="CM177" s="111"/>
      <c r="CN177" s="111"/>
      <c r="CO177" s="111"/>
      <c r="CP177" s="111"/>
      <c r="CQ177" s="111"/>
      <c r="CR177" s="111"/>
      <c r="CS177" s="111"/>
      <c r="CT177" s="111"/>
      <c r="CU177" s="111"/>
      <c r="CV177" s="111"/>
      <c r="CW177" s="111"/>
      <c r="CX177" s="111"/>
      <c r="CY177" s="111"/>
      <c r="CZ177" s="111"/>
      <c r="DA177" s="111"/>
      <c r="DB177" s="111"/>
      <c r="DC177" s="107" t="s">
        <v>196</v>
      </c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107"/>
      <c r="DN177" s="107"/>
      <c r="DO177" s="107"/>
      <c r="DP177" s="107"/>
      <c r="DQ177" s="118"/>
      <c r="DR177" s="118"/>
      <c r="DS177" s="107" t="s">
        <v>197</v>
      </c>
      <c r="DT177" s="107"/>
      <c r="DU177" s="107"/>
      <c r="DV177" s="107"/>
      <c r="DW177" s="107"/>
      <c r="DX177" s="107"/>
      <c r="DY177" s="107"/>
      <c r="DZ177" s="107"/>
      <c r="EA177" s="107"/>
      <c r="EB177" s="107"/>
      <c r="EC177" s="107"/>
      <c r="ED177" s="107"/>
      <c r="EE177" s="107"/>
      <c r="EF177" s="107"/>
      <c r="EG177" s="107"/>
      <c r="EH177" s="107"/>
      <c r="EI177" s="107"/>
      <c r="EJ177" s="107"/>
      <c r="EK177" s="107"/>
      <c r="EL177" s="107"/>
      <c r="EM177" s="107"/>
      <c r="EN177" s="107"/>
      <c r="EO177" s="107"/>
      <c r="EP177" s="107"/>
      <c r="EQ177" s="107"/>
      <c r="ER177" s="107"/>
      <c r="ES177" s="107"/>
      <c r="ET177" s="111"/>
      <c r="EU177" s="111"/>
      <c r="EV177" s="111"/>
      <c r="EW177" s="111"/>
      <c r="EX177" s="111"/>
      <c r="EY177" s="111"/>
      <c r="EZ177" s="111"/>
      <c r="FA177" s="111"/>
      <c r="FB177" s="111"/>
      <c r="FC177" s="111"/>
      <c r="FD177" s="111"/>
      <c r="FE177" s="111"/>
      <c r="FF177" s="111"/>
      <c r="FG177" s="111"/>
      <c r="FH177" s="111"/>
      <c r="FI177" s="111"/>
      <c r="FJ177" s="111"/>
    </row>
    <row r="178" spans="1:166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07" t="s">
        <v>196</v>
      </c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18"/>
      <c r="AG178" s="118"/>
      <c r="AH178" s="107" t="s">
        <v>197</v>
      </c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1"/>
      <c r="CB178" s="111"/>
      <c r="CC178" s="111"/>
      <c r="CD178" s="111"/>
      <c r="CE178" s="111"/>
      <c r="CF178" s="111"/>
      <c r="CG178" s="111"/>
      <c r="CH178" s="111"/>
      <c r="CI178" s="111"/>
      <c r="CJ178" s="111"/>
      <c r="CK178" s="111"/>
      <c r="CL178" s="111"/>
      <c r="CM178" s="111"/>
      <c r="CN178" s="111"/>
      <c r="CO178" s="111"/>
      <c r="CP178" s="111"/>
      <c r="CQ178" s="111"/>
      <c r="CR178" s="111"/>
      <c r="CS178" s="111"/>
      <c r="CT178" s="111"/>
      <c r="CU178" s="111"/>
      <c r="CV178" s="111"/>
      <c r="CW178" s="111"/>
      <c r="CX178" s="111"/>
      <c r="CY178" s="111"/>
      <c r="CZ178" s="111"/>
      <c r="DA178" s="111"/>
      <c r="DB178" s="111"/>
      <c r="DC178" s="111"/>
      <c r="DD178" s="111"/>
      <c r="DE178" s="111"/>
      <c r="DF178" s="111"/>
      <c r="DG178" s="111"/>
      <c r="DH178" s="111"/>
      <c r="DI178" s="111"/>
      <c r="DJ178" s="111"/>
      <c r="DK178" s="111"/>
      <c r="DL178" s="111"/>
      <c r="DM178" s="111"/>
      <c r="DN178" s="111"/>
      <c r="DO178" s="111"/>
      <c r="DP178" s="111"/>
      <c r="DQ178" s="111"/>
      <c r="DR178" s="111"/>
      <c r="DS178" s="111"/>
      <c r="DT178" s="111"/>
      <c r="DU178" s="111"/>
      <c r="DV178" s="111"/>
      <c r="DW178" s="111"/>
      <c r="DX178" s="111"/>
      <c r="DY178" s="111"/>
      <c r="DZ178" s="111"/>
      <c r="EA178" s="111"/>
      <c r="EB178" s="111"/>
      <c r="EC178" s="111"/>
      <c r="ED178" s="111"/>
      <c r="EE178" s="111"/>
      <c r="EF178" s="111"/>
      <c r="EG178" s="111"/>
      <c r="EH178" s="111"/>
      <c r="EI178" s="111"/>
      <c r="EJ178" s="111"/>
      <c r="EK178" s="111"/>
      <c r="EL178" s="111"/>
      <c r="EM178" s="111"/>
      <c r="EN178" s="111"/>
      <c r="EO178" s="111"/>
      <c r="EP178" s="111"/>
      <c r="EQ178" s="111"/>
      <c r="ER178" s="111"/>
      <c r="ES178" s="111"/>
      <c r="ET178" s="111"/>
      <c r="EU178" s="111"/>
      <c r="EV178" s="111"/>
      <c r="EW178" s="111"/>
      <c r="EX178" s="111"/>
      <c r="EY178" s="111"/>
      <c r="EZ178" s="111"/>
      <c r="FA178" s="111"/>
      <c r="FB178" s="111"/>
      <c r="FC178" s="111"/>
      <c r="FD178" s="111"/>
      <c r="FE178" s="111"/>
      <c r="FF178" s="111"/>
      <c r="FG178" s="111"/>
      <c r="FH178" s="111"/>
      <c r="FI178" s="111"/>
      <c r="FJ178" s="111"/>
    </row>
    <row r="179" spans="1:166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1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2"/>
      <c r="CC179" s="112"/>
      <c r="CD179" s="112"/>
      <c r="CE179" s="112"/>
      <c r="CF179" s="112"/>
      <c r="CG179" s="112"/>
      <c r="CH179" s="112"/>
      <c r="CI179" s="112"/>
      <c r="CJ179" s="112"/>
      <c r="CK179" s="112"/>
      <c r="CL179" s="112"/>
      <c r="CM179" s="112"/>
      <c r="CN179" s="112"/>
      <c r="CO179" s="112"/>
      <c r="CP179" s="112"/>
      <c r="CQ179" s="112"/>
      <c r="CR179" s="112"/>
      <c r="CS179" s="112"/>
      <c r="CT179" s="112"/>
      <c r="CU179" s="112"/>
      <c r="CV179" s="112"/>
      <c r="CW179" s="112"/>
      <c r="CX179" s="112"/>
      <c r="CY179" s="112"/>
      <c r="CZ179" s="112"/>
      <c r="DA179" s="112"/>
      <c r="DB179" s="112"/>
      <c r="DC179" s="112"/>
      <c r="DD179" s="112"/>
      <c r="DE179" s="112"/>
      <c r="DF179" s="112"/>
      <c r="DG179" s="112"/>
      <c r="DH179" s="112"/>
      <c r="DI179" s="112"/>
      <c r="DJ179" s="112"/>
      <c r="DK179" s="112"/>
      <c r="DL179" s="112"/>
      <c r="DM179" s="112"/>
      <c r="DN179" s="112"/>
      <c r="DO179" s="112"/>
      <c r="DP179" s="112"/>
      <c r="DQ179" s="112"/>
      <c r="DR179" s="112"/>
      <c r="DS179" s="112"/>
      <c r="DT179" s="112"/>
      <c r="DU179" s="112"/>
      <c r="DV179" s="112"/>
      <c r="DW179" s="112"/>
      <c r="DX179" s="112"/>
      <c r="DY179" s="112"/>
      <c r="DZ179" s="112"/>
      <c r="EA179" s="112"/>
      <c r="EB179" s="112"/>
      <c r="EC179" s="112"/>
      <c r="ED179" s="112"/>
      <c r="EE179" s="112"/>
      <c r="EF179" s="112"/>
      <c r="EG179" s="112"/>
      <c r="EH179" s="112"/>
      <c r="EI179" s="112"/>
      <c r="EJ179" s="112"/>
      <c r="EK179" s="112"/>
      <c r="EL179" s="112"/>
      <c r="EM179" s="112"/>
      <c r="EN179" s="112"/>
      <c r="EO179" s="112"/>
      <c r="EP179" s="112"/>
      <c r="EQ179" s="112"/>
      <c r="ER179" s="112"/>
      <c r="ES179" s="112"/>
      <c r="ET179" s="112"/>
      <c r="EU179" s="112"/>
      <c r="EV179" s="112"/>
      <c r="EW179" s="112"/>
      <c r="EX179" s="112"/>
      <c r="EY179" s="112"/>
      <c r="EZ179" s="112"/>
      <c r="FA179" s="112"/>
      <c r="FB179" s="112"/>
      <c r="FC179" s="112"/>
      <c r="FD179" s="112"/>
      <c r="FE179" s="112"/>
      <c r="FF179" s="112"/>
      <c r="FG179" s="112"/>
      <c r="FH179" s="112"/>
      <c r="FI179" s="112"/>
      <c r="FJ179" s="112"/>
    </row>
    <row r="180" spans="1:166" x14ac:dyDescent="0.25">
      <c r="A180" s="108" t="s">
        <v>200</v>
      </c>
      <c r="B180" s="108"/>
      <c r="C180" s="109"/>
      <c r="D180" s="109"/>
      <c r="E180" s="109"/>
      <c r="F180" s="112" t="s">
        <v>200</v>
      </c>
      <c r="G180" s="111"/>
      <c r="H180" s="111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108">
        <v>200</v>
      </c>
      <c r="Z180" s="108"/>
      <c r="AA180" s="108"/>
      <c r="AB180" s="108"/>
      <c r="AC180" s="108"/>
      <c r="AD180" s="110"/>
      <c r="AE180" s="110"/>
      <c r="AF180" s="111"/>
      <c r="AG180" s="112" t="s">
        <v>201</v>
      </c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112"/>
      <c r="EF180" s="112"/>
      <c r="EG180" s="112"/>
      <c r="EH180" s="112"/>
      <c r="EI180" s="112"/>
      <c r="EJ180" s="112"/>
      <c r="EK180" s="112"/>
      <c r="EL180" s="112"/>
      <c r="EM180" s="112"/>
      <c r="EN180" s="112"/>
      <c r="EO180" s="112"/>
      <c r="EP180" s="112"/>
      <c r="EQ180" s="112"/>
      <c r="ER180" s="112"/>
      <c r="ES180" s="112"/>
      <c r="ET180" s="112"/>
      <c r="EU180" s="112"/>
      <c r="EV180" s="112"/>
      <c r="EW180" s="112"/>
      <c r="EX180" s="112"/>
      <c r="EY180" s="112"/>
      <c r="EZ180" s="112"/>
      <c r="FA180" s="112"/>
      <c r="FB180" s="112"/>
      <c r="FC180" s="112"/>
      <c r="FD180" s="112"/>
      <c r="FE180" s="112"/>
      <c r="FF180" s="112"/>
      <c r="FG180" s="112"/>
      <c r="FH180" s="112"/>
      <c r="FI180" s="112"/>
      <c r="FJ180" s="112"/>
    </row>
    <row r="181" spans="1:16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</sheetData>
  <mergeCells count="1438"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41:AM41"/>
    <mergeCell ref="AN41:AS41"/>
    <mergeCell ref="AT41:BI41"/>
    <mergeCell ref="BJ41:CE41"/>
    <mergeCell ref="ET40:FJ40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A54:FJ54"/>
    <mergeCell ref="A55:AJ56"/>
    <mergeCell ref="AK55:AP56"/>
    <mergeCell ref="AQ55:BB56"/>
    <mergeCell ref="BC55:BT56"/>
    <mergeCell ref="BU55:CG56"/>
    <mergeCell ref="CH55:EJ55"/>
    <mergeCell ref="EK55:FJ55"/>
    <mergeCell ref="CH56:CW56"/>
    <mergeCell ref="DK57:DW57"/>
    <mergeCell ref="DX57:EJ57"/>
    <mergeCell ref="CX56:DJ56"/>
    <mergeCell ref="DK56:DW56"/>
    <mergeCell ref="DX56:EJ56"/>
    <mergeCell ref="EK56:EW56"/>
    <mergeCell ref="EK57:EW57"/>
    <mergeCell ref="EX57:FJ57"/>
    <mergeCell ref="EX56:FJ56"/>
    <mergeCell ref="A57:AJ57"/>
    <mergeCell ref="AK57:AP57"/>
    <mergeCell ref="AQ57:BB57"/>
    <mergeCell ref="BC57:BT57"/>
    <mergeCell ref="BU57:CG57"/>
    <mergeCell ref="CH57:CW57"/>
    <mergeCell ref="CX57:DJ57"/>
    <mergeCell ref="A60:AJ60"/>
    <mergeCell ref="AK60:AP60"/>
    <mergeCell ref="AQ60:BB60"/>
    <mergeCell ref="BC60:BT60"/>
    <mergeCell ref="DX61:EJ61"/>
    <mergeCell ref="EK61:EW61"/>
    <mergeCell ref="CH59:CW59"/>
    <mergeCell ref="CX59:DJ59"/>
    <mergeCell ref="DX60:EJ60"/>
    <mergeCell ref="EK60:EW60"/>
    <mergeCell ref="EX60:FJ60"/>
    <mergeCell ref="BU60:CG60"/>
    <mergeCell ref="CH60:CW60"/>
    <mergeCell ref="CX60:DJ60"/>
    <mergeCell ref="DK60:DW60"/>
    <mergeCell ref="DK58:DW58"/>
    <mergeCell ref="DK59:DW59"/>
    <mergeCell ref="DX59:EJ59"/>
    <mergeCell ref="EK59:EW59"/>
    <mergeCell ref="EX59:FJ59"/>
    <mergeCell ref="A59:AJ59"/>
    <mergeCell ref="AK59:AP59"/>
    <mergeCell ref="AQ59:BB59"/>
    <mergeCell ref="BC59:BT59"/>
    <mergeCell ref="BU59:CG59"/>
    <mergeCell ref="DX58:EJ58"/>
    <mergeCell ref="EK58:EW58"/>
    <mergeCell ref="EX58:FJ58"/>
    <mergeCell ref="A58:AJ58"/>
    <mergeCell ref="AK58:AP58"/>
    <mergeCell ref="AQ58:BB58"/>
    <mergeCell ref="BC58:BT58"/>
    <mergeCell ref="A62:AJ62"/>
    <mergeCell ref="AK62:AP62"/>
    <mergeCell ref="AQ62:BB62"/>
    <mergeCell ref="BC62:BT62"/>
    <mergeCell ref="DX63:EJ63"/>
    <mergeCell ref="EK63:EW63"/>
    <mergeCell ref="DX62:EJ62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1:AJ61"/>
    <mergeCell ref="AK61:AP61"/>
    <mergeCell ref="AQ61:BB61"/>
    <mergeCell ref="BC61:BT61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DX65:EJ65"/>
    <mergeCell ref="EK65:EW65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DX69:EJ69"/>
    <mergeCell ref="EK69:EW69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DX75:EJ75"/>
    <mergeCell ref="EK75:EW75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DX79:EJ79"/>
    <mergeCell ref="EK79:EW79"/>
    <mergeCell ref="DX85:EJ85"/>
    <mergeCell ref="EK85:E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DX83:EJ83"/>
    <mergeCell ref="EK83:EW83"/>
    <mergeCell ref="A92:AJ92"/>
    <mergeCell ref="AK92:AP92"/>
    <mergeCell ref="AQ92:BB92"/>
    <mergeCell ref="BC92:BT92"/>
    <mergeCell ref="A86:AJ86"/>
    <mergeCell ref="AK86:AP86"/>
    <mergeCell ref="AQ86:BB86"/>
    <mergeCell ref="BC86:BT86"/>
    <mergeCell ref="DX92:EJ92"/>
    <mergeCell ref="EK92:EW92"/>
    <mergeCell ref="DX86:EJ86"/>
    <mergeCell ref="EK86:EW86"/>
    <mergeCell ref="EX86:FJ86"/>
    <mergeCell ref="BU86:CG86"/>
    <mergeCell ref="CH86:CW86"/>
    <mergeCell ref="CX86:DJ86"/>
    <mergeCell ref="DK86:DW86"/>
    <mergeCell ref="DX96:EJ96"/>
    <mergeCell ref="EK96:EW96"/>
    <mergeCell ref="DX95:EJ95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4:AJ94"/>
    <mergeCell ref="AK94:AP94"/>
    <mergeCell ref="AQ94:BB94"/>
    <mergeCell ref="BC94:BT94"/>
    <mergeCell ref="DX94:EJ94"/>
    <mergeCell ref="EK94:EW94"/>
    <mergeCell ref="AK100:AP100"/>
    <mergeCell ref="AQ100:BB100"/>
    <mergeCell ref="BC100:BT100"/>
    <mergeCell ref="A99:AJ99"/>
    <mergeCell ref="AK99:AP99"/>
    <mergeCell ref="AQ99:BB99"/>
    <mergeCell ref="BC99:BT99"/>
    <mergeCell ref="DX100:EJ100"/>
    <mergeCell ref="EK100:EW100"/>
    <mergeCell ref="DX99:EJ99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8:AJ98"/>
    <mergeCell ref="AK98:AP98"/>
    <mergeCell ref="AQ98:BB98"/>
    <mergeCell ref="BC98:BT98"/>
    <mergeCell ref="DX98:EJ98"/>
    <mergeCell ref="EK98:EW98"/>
    <mergeCell ref="DX104:EJ104"/>
    <mergeCell ref="EK104:EW104"/>
    <mergeCell ref="DX103:EJ103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2:AJ102"/>
    <mergeCell ref="AK102:AP102"/>
    <mergeCell ref="AQ102:BB102"/>
    <mergeCell ref="BC102:BT102"/>
    <mergeCell ref="DX102:EJ102"/>
    <mergeCell ref="EK102:EW102"/>
    <mergeCell ref="EX106:FJ106"/>
    <mergeCell ref="BU106:CG106"/>
    <mergeCell ref="CH106:CW106"/>
    <mergeCell ref="CX106:DJ106"/>
    <mergeCell ref="DK106:DW106"/>
    <mergeCell ref="A106:AJ106"/>
    <mergeCell ref="AK106:AP106"/>
    <mergeCell ref="AQ106:BB106"/>
    <mergeCell ref="BC106:BT106"/>
    <mergeCell ref="A105:AJ105"/>
    <mergeCell ref="AK105:AP105"/>
    <mergeCell ref="AQ105:BB105"/>
    <mergeCell ref="BC105:BT105"/>
    <mergeCell ref="DX106:EJ106"/>
    <mergeCell ref="EK106:EW106"/>
    <mergeCell ref="DX105:EJ105"/>
    <mergeCell ref="EK105:EW105"/>
    <mergeCell ref="EX105:FJ105"/>
    <mergeCell ref="BU105:CG105"/>
    <mergeCell ref="CH105:CW105"/>
    <mergeCell ref="CX105:DJ105"/>
    <mergeCell ref="DK105:DW105"/>
    <mergeCell ref="DK111:DW111"/>
    <mergeCell ref="EX110:FJ110"/>
    <mergeCell ref="BU110:CG110"/>
    <mergeCell ref="CH110:CW110"/>
    <mergeCell ref="CX110:DJ110"/>
    <mergeCell ref="DK110:DW110"/>
    <mergeCell ref="A110:AJ110"/>
    <mergeCell ref="AK110:AP110"/>
    <mergeCell ref="AQ110:BB110"/>
    <mergeCell ref="BC110:BT110"/>
    <mergeCell ref="A109:AJ109"/>
    <mergeCell ref="AK109:AP109"/>
    <mergeCell ref="AQ109:BB109"/>
    <mergeCell ref="BC109:BT109"/>
    <mergeCell ref="DX110:EJ110"/>
    <mergeCell ref="EK110:EW110"/>
    <mergeCell ref="DX109:EJ109"/>
    <mergeCell ref="EK109:EW109"/>
    <mergeCell ref="EX109:FJ109"/>
    <mergeCell ref="BU109:CG109"/>
    <mergeCell ref="CH109:CW109"/>
    <mergeCell ref="CX109:DJ109"/>
    <mergeCell ref="DK109:DW109"/>
    <mergeCell ref="AK114:AP114"/>
    <mergeCell ref="AQ114:BB114"/>
    <mergeCell ref="BC114:BT114"/>
    <mergeCell ref="A113:AJ113"/>
    <mergeCell ref="AK113:AP113"/>
    <mergeCell ref="AQ113:BB113"/>
    <mergeCell ref="BC113:BT113"/>
    <mergeCell ref="DX114:EJ114"/>
    <mergeCell ref="EK114:EW114"/>
    <mergeCell ref="DX113:EJ113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2:AJ112"/>
    <mergeCell ref="AK112:AP112"/>
    <mergeCell ref="AQ112:BB112"/>
    <mergeCell ref="BC112:BT112"/>
    <mergeCell ref="DX112:EJ112"/>
    <mergeCell ref="EK112:EW112"/>
    <mergeCell ref="CX117:DJ117"/>
    <mergeCell ref="DK117:DW117"/>
    <mergeCell ref="EX116:FJ116"/>
    <mergeCell ref="BU116:CG116"/>
    <mergeCell ref="CH116:CW116"/>
    <mergeCell ref="CX116:DJ116"/>
    <mergeCell ref="DK116:DW116"/>
    <mergeCell ref="A116:AJ116"/>
    <mergeCell ref="AK116:AP116"/>
    <mergeCell ref="AQ116:BB116"/>
    <mergeCell ref="BC116:BT116"/>
    <mergeCell ref="A115:AJ115"/>
    <mergeCell ref="AK115:AP115"/>
    <mergeCell ref="AQ115:BB115"/>
    <mergeCell ref="BC115:BT115"/>
    <mergeCell ref="DX116:EJ116"/>
    <mergeCell ref="EK116:EW116"/>
    <mergeCell ref="DX115:EJ115"/>
    <mergeCell ref="EK115:EW115"/>
    <mergeCell ref="EX115:FJ115"/>
    <mergeCell ref="BU115:CG115"/>
    <mergeCell ref="CH115:CW115"/>
    <mergeCell ref="CX115:DJ115"/>
    <mergeCell ref="DK115:DW115"/>
    <mergeCell ref="CX121:DJ121"/>
    <mergeCell ref="DK121:DW121"/>
    <mergeCell ref="EX120:FJ120"/>
    <mergeCell ref="BU120:CG120"/>
    <mergeCell ref="CH120:CW120"/>
    <mergeCell ref="CX120:DJ120"/>
    <mergeCell ref="DK120:DW120"/>
    <mergeCell ref="A120:AJ120"/>
    <mergeCell ref="AK120:AP120"/>
    <mergeCell ref="AQ120:BB120"/>
    <mergeCell ref="BC120:BT120"/>
    <mergeCell ref="A119:AJ119"/>
    <mergeCell ref="AK119:AP119"/>
    <mergeCell ref="AQ119:BB119"/>
    <mergeCell ref="BC119:BT119"/>
    <mergeCell ref="DX120:EJ120"/>
    <mergeCell ref="EK120:EW120"/>
    <mergeCell ref="DX119:EJ119"/>
    <mergeCell ref="EK119:EW119"/>
    <mergeCell ref="EX119:FJ119"/>
    <mergeCell ref="BU119:CG119"/>
    <mergeCell ref="CH119:CW119"/>
    <mergeCell ref="CX119:DJ119"/>
    <mergeCell ref="DK119:DW119"/>
    <mergeCell ref="CX125:DJ125"/>
    <mergeCell ref="DK125:DW125"/>
    <mergeCell ref="EX124:FJ124"/>
    <mergeCell ref="BU124:CG124"/>
    <mergeCell ref="CH124:CW124"/>
    <mergeCell ref="CX124:DJ124"/>
    <mergeCell ref="DK124:DW124"/>
    <mergeCell ref="A124:AJ124"/>
    <mergeCell ref="AK124:AP124"/>
    <mergeCell ref="AQ124:BB124"/>
    <mergeCell ref="BC124:BT124"/>
    <mergeCell ref="A123:AJ123"/>
    <mergeCell ref="AK123:AP123"/>
    <mergeCell ref="AQ123:BB123"/>
    <mergeCell ref="BC123:BT123"/>
    <mergeCell ref="DX124:EJ124"/>
    <mergeCell ref="EK124:EW124"/>
    <mergeCell ref="DX123:EJ123"/>
    <mergeCell ref="EK123:EW123"/>
    <mergeCell ref="EX123:FJ123"/>
    <mergeCell ref="BU123:CG123"/>
    <mergeCell ref="CH123:CW123"/>
    <mergeCell ref="CX123:DJ123"/>
    <mergeCell ref="DK123:DW123"/>
    <mergeCell ref="CX129:DJ129"/>
    <mergeCell ref="DK129:DW129"/>
    <mergeCell ref="EX128:FJ128"/>
    <mergeCell ref="BU128:CG128"/>
    <mergeCell ref="CH128:CW128"/>
    <mergeCell ref="CX128:DJ128"/>
    <mergeCell ref="DK128:DW128"/>
    <mergeCell ref="A128:AJ128"/>
    <mergeCell ref="AK128:AP128"/>
    <mergeCell ref="AQ128:BB128"/>
    <mergeCell ref="BC128:BT128"/>
    <mergeCell ref="A127:AJ127"/>
    <mergeCell ref="AK127:AP127"/>
    <mergeCell ref="AQ127:BB127"/>
    <mergeCell ref="BC127:BT127"/>
    <mergeCell ref="DX128:EJ128"/>
    <mergeCell ref="EK128:EW128"/>
    <mergeCell ref="DX127:EJ127"/>
    <mergeCell ref="EK127:EW127"/>
    <mergeCell ref="EX127:FJ127"/>
    <mergeCell ref="BU127:CG127"/>
    <mergeCell ref="CH127:CW127"/>
    <mergeCell ref="CX127:DJ127"/>
    <mergeCell ref="DK127:DW127"/>
    <mergeCell ref="CX133:DJ133"/>
    <mergeCell ref="DK133:DW133"/>
    <mergeCell ref="EX132:FJ132"/>
    <mergeCell ref="BU132:CG132"/>
    <mergeCell ref="CH132:CW132"/>
    <mergeCell ref="CX132:DJ132"/>
    <mergeCell ref="DK132:DW132"/>
    <mergeCell ref="A132:AJ132"/>
    <mergeCell ref="AK132:AP132"/>
    <mergeCell ref="AQ132:BB132"/>
    <mergeCell ref="BC132:BT132"/>
    <mergeCell ref="A131:AJ131"/>
    <mergeCell ref="AK131:AP131"/>
    <mergeCell ref="AQ131:BB131"/>
    <mergeCell ref="BC131:BT131"/>
    <mergeCell ref="DX132:EJ132"/>
    <mergeCell ref="EK132:EW132"/>
    <mergeCell ref="DX131:EJ131"/>
    <mergeCell ref="EK131:EW131"/>
    <mergeCell ref="EX131:FJ131"/>
    <mergeCell ref="BU131:CG131"/>
    <mergeCell ref="CH131:CW131"/>
    <mergeCell ref="CX131:DJ131"/>
    <mergeCell ref="DK131:DW131"/>
    <mergeCell ref="CX137:DJ137"/>
    <mergeCell ref="DK137:DW137"/>
    <mergeCell ref="EX136:FJ136"/>
    <mergeCell ref="BU136:CG136"/>
    <mergeCell ref="CH136:CW136"/>
    <mergeCell ref="CX136:DJ136"/>
    <mergeCell ref="DK136:DW136"/>
    <mergeCell ref="A136:AJ136"/>
    <mergeCell ref="AK136:AP136"/>
    <mergeCell ref="AQ136:BB136"/>
    <mergeCell ref="BC136:BT136"/>
    <mergeCell ref="A135:AJ135"/>
    <mergeCell ref="AK135:AP135"/>
    <mergeCell ref="AQ135:BB135"/>
    <mergeCell ref="BC135:BT135"/>
    <mergeCell ref="DX136:EJ136"/>
    <mergeCell ref="EK136:EW136"/>
    <mergeCell ref="DX135:EJ135"/>
    <mergeCell ref="EK135:EW135"/>
    <mergeCell ref="EX135:FJ135"/>
    <mergeCell ref="BU135:CG135"/>
    <mergeCell ref="CH135:CW135"/>
    <mergeCell ref="CX135:DJ135"/>
    <mergeCell ref="DK135:DW135"/>
    <mergeCell ref="CX141:DJ141"/>
    <mergeCell ref="DK141:DW141"/>
    <mergeCell ref="EX140:FJ140"/>
    <mergeCell ref="BU140:CG140"/>
    <mergeCell ref="CH140:CW140"/>
    <mergeCell ref="CX140:DJ140"/>
    <mergeCell ref="DK140:DW140"/>
    <mergeCell ref="A140:AJ140"/>
    <mergeCell ref="AK140:AP140"/>
    <mergeCell ref="AQ140:BB140"/>
    <mergeCell ref="BC140:BT140"/>
    <mergeCell ref="A139:AJ139"/>
    <mergeCell ref="AK139:AP139"/>
    <mergeCell ref="AQ139:BB139"/>
    <mergeCell ref="BC139:BT139"/>
    <mergeCell ref="DX140:EJ140"/>
    <mergeCell ref="EK140:EW140"/>
    <mergeCell ref="DX139:EJ139"/>
    <mergeCell ref="EK139:EW139"/>
    <mergeCell ref="EX139:FJ139"/>
    <mergeCell ref="BU139:CG139"/>
    <mergeCell ref="CH139:CW139"/>
    <mergeCell ref="CX139:DJ139"/>
    <mergeCell ref="DK139:DW139"/>
    <mergeCell ref="CX145:DJ145"/>
    <mergeCell ref="DK145:DW145"/>
    <mergeCell ref="EX144:FJ144"/>
    <mergeCell ref="BU144:CG144"/>
    <mergeCell ref="CH144:CW144"/>
    <mergeCell ref="CX144:DJ144"/>
    <mergeCell ref="DK144:DW144"/>
    <mergeCell ref="A144:AJ144"/>
    <mergeCell ref="AK144:AP144"/>
    <mergeCell ref="AQ144:BB144"/>
    <mergeCell ref="BC144:BT144"/>
    <mergeCell ref="A143:AJ143"/>
    <mergeCell ref="AK143:AP143"/>
    <mergeCell ref="AQ143:BB143"/>
    <mergeCell ref="BC143:BT143"/>
    <mergeCell ref="DX144:EJ144"/>
    <mergeCell ref="EK144:EW144"/>
    <mergeCell ref="DX143:EJ143"/>
    <mergeCell ref="EK143:EW143"/>
    <mergeCell ref="EX143:FJ143"/>
    <mergeCell ref="BU143:CG143"/>
    <mergeCell ref="CH143:CW143"/>
    <mergeCell ref="CX143:DJ143"/>
    <mergeCell ref="DK143:DW143"/>
    <mergeCell ref="BL159:CE159"/>
    <mergeCell ref="CF159:CV159"/>
    <mergeCell ref="CW159:DM159"/>
    <mergeCell ref="A155:AO156"/>
    <mergeCell ref="AP155:AU156"/>
    <mergeCell ref="AV155:BK156"/>
    <mergeCell ref="BL155:CE156"/>
    <mergeCell ref="A154:FJ154"/>
    <mergeCell ref="A158:AO158"/>
    <mergeCell ref="AP158:AU158"/>
    <mergeCell ref="AV158:BK158"/>
    <mergeCell ref="BL158:CE158"/>
    <mergeCell ref="CF158:CV158"/>
    <mergeCell ref="A157:AO157"/>
    <mergeCell ref="AP157:AU157"/>
    <mergeCell ref="AV157:BK157"/>
    <mergeCell ref="BL157:CE157"/>
    <mergeCell ref="CF155:ES155"/>
    <mergeCell ref="ET155:FJ156"/>
    <mergeCell ref="CF156:CV156"/>
    <mergeCell ref="CW156:DM156"/>
    <mergeCell ref="DN156:ED156"/>
    <mergeCell ref="EE156:ES156"/>
    <mergeCell ref="ET157:FJ157"/>
    <mergeCell ref="CF157:CV157"/>
    <mergeCell ref="CW157:DM157"/>
    <mergeCell ref="DN157:ED157"/>
    <mergeCell ref="EE157:ES157"/>
    <mergeCell ref="CW163:DM163"/>
    <mergeCell ref="DN163:ED163"/>
    <mergeCell ref="EE163:ES163"/>
    <mergeCell ref="A163:AO163"/>
    <mergeCell ref="AP163:AU163"/>
    <mergeCell ref="AV163:BK163"/>
    <mergeCell ref="BL163:CE163"/>
    <mergeCell ref="ET161:FJ161"/>
    <mergeCell ref="A162:AO162"/>
    <mergeCell ref="AP162:AU162"/>
    <mergeCell ref="AV162:BK162"/>
    <mergeCell ref="BL162:CE162"/>
    <mergeCell ref="CF162:CV162"/>
    <mergeCell ref="CW162:DM162"/>
    <mergeCell ref="DN162:ED162"/>
    <mergeCell ref="EE162:ES162"/>
    <mergeCell ref="ET162:FJ162"/>
    <mergeCell ref="A161:AO161"/>
    <mergeCell ref="AP161:AU161"/>
    <mergeCell ref="AV161:BK161"/>
    <mergeCell ref="BL161:CE161"/>
    <mergeCell ref="CF161:CV161"/>
    <mergeCell ref="CW161:DM161"/>
    <mergeCell ref="DN161:ED161"/>
    <mergeCell ref="EE161:ES161"/>
    <mergeCell ref="CF169:CV169"/>
    <mergeCell ref="CW169:DM169"/>
    <mergeCell ref="DN169:ED169"/>
    <mergeCell ref="EE169:ES169"/>
    <mergeCell ref="A167:AO167"/>
    <mergeCell ref="AP167:AU167"/>
    <mergeCell ref="AV167:BK167"/>
    <mergeCell ref="BL167:CE167"/>
    <mergeCell ref="A168:AO168"/>
    <mergeCell ref="AP168:AU168"/>
    <mergeCell ref="AV168:BK168"/>
    <mergeCell ref="BL168:CE168"/>
    <mergeCell ref="EE166:ES166"/>
    <mergeCell ref="ET166:FJ166"/>
    <mergeCell ref="ET167:FJ167"/>
    <mergeCell ref="CF167:CV167"/>
    <mergeCell ref="CW167:DM167"/>
    <mergeCell ref="DN167:ED167"/>
    <mergeCell ref="EE167:ES167"/>
    <mergeCell ref="A166:AO166"/>
    <mergeCell ref="AP166:AU166"/>
    <mergeCell ref="AV166:BK166"/>
    <mergeCell ref="BL166:CE166"/>
    <mergeCell ref="CF166:CV166"/>
    <mergeCell ref="CW166:DM166"/>
    <mergeCell ref="DN166:ED166"/>
    <mergeCell ref="A180:B180"/>
    <mergeCell ref="C180:E180"/>
    <mergeCell ref="I180:X180"/>
    <mergeCell ref="Y180:AC180"/>
    <mergeCell ref="R177:AE177"/>
    <mergeCell ref="AH177:BH177"/>
    <mergeCell ref="DN172:ED172"/>
    <mergeCell ref="EE172:ES172"/>
    <mergeCell ref="ET172:FJ172"/>
    <mergeCell ref="R178:AE178"/>
    <mergeCell ref="AH178:BH178"/>
    <mergeCell ref="AD180:AE180"/>
    <mergeCell ref="DC177:DP177"/>
    <mergeCell ref="DS177:ES177"/>
    <mergeCell ref="DC176:DP176"/>
    <mergeCell ref="DS176:ES176"/>
    <mergeCell ref="CF171:CV171"/>
    <mergeCell ref="CW171:DM171"/>
    <mergeCell ref="DN171:ED171"/>
    <mergeCell ref="EE171:ES171"/>
    <mergeCell ref="A172:AO172"/>
    <mergeCell ref="AP172:AU172"/>
    <mergeCell ref="AV172:BK172"/>
    <mergeCell ref="BL172:CE172"/>
    <mergeCell ref="CF172:CV172"/>
    <mergeCell ref="CW172:DM172"/>
    <mergeCell ref="A171:AO171"/>
    <mergeCell ref="AP171:AU171"/>
    <mergeCell ref="AV171:BK171"/>
    <mergeCell ref="BL171:CE171"/>
    <mergeCell ref="ET171:FJ171"/>
    <mergeCell ref="N176:AE176"/>
    <mergeCell ref="AH176:BH176"/>
    <mergeCell ref="N175:AE175"/>
    <mergeCell ref="AH175:BH175"/>
    <mergeCell ref="CF170:CV170"/>
    <mergeCell ref="CW170:DM170"/>
    <mergeCell ref="DN170:ED170"/>
    <mergeCell ref="EE170:ES170"/>
    <mergeCell ref="ET170:FJ170"/>
    <mergeCell ref="A170:AO170"/>
    <mergeCell ref="AP170:AU170"/>
    <mergeCell ref="AV170:BK170"/>
    <mergeCell ref="BL170:CE170"/>
    <mergeCell ref="A169:AO169"/>
    <mergeCell ref="AP169:AU169"/>
    <mergeCell ref="AV169:BK169"/>
    <mergeCell ref="BL169:CE169"/>
    <mergeCell ref="CF168:CV168"/>
    <mergeCell ref="CW168:DM168"/>
    <mergeCell ref="DN168:ED168"/>
    <mergeCell ref="EE168:ES168"/>
    <mergeCell ref="ET168:FJ168"/>
    <mergeCell ref="ET169:FJ169"/>
    <mergeCell ref="DN165:ED165"/>
    <mergeCell ref="EE165:ES165"/>
    <mergeCell ref="ET165:FJ165"/>
    <mergeCell ref="A165:AO165"/>
    <mergeCell ref="AP165:AU165"/>
    <mergeCell ref="AV165:BK165"/>
    <mergeCell ref="BL165:CE165"/>
    <mergeCell ref="CF165:CV165"/>
    <mergeCell ref="CW165:DM165"/>
    <mergeCell ref="ET164:FJ164"/>
    <mergeCell ref="A164:AO164"/>
    <mergeCell ref="AP164:AU164"/>
    <mergeCell ref="AV164:BK164"/>
    <mergeCell ref="BL164:CE164"/>
    <mergeCell ref="CF164:CV164"/>
    <mergeCell ref="CW164:DM164"/>
    <mergeCell ref="DN164:ED164"/>
    <mergeCell ref="EE164:ES164"/>
    <mergeCell ref="ET163:FJ163"/>
    <mergeCell ref="CF163:CV163"/>
    <mergeCell ref="EE160:ES160"/>
    <mergeCell ref="ET160:FJ160"/>
    <mergeCell ref="A160:AO160"/>
    <mergeCell ref="AP160:AU160"/>
    <mergeCell ref="AV160:BK160"/>
    <mergeCell ref="BL160:CE160"/>
    <mergeCell ref="CF160:CV160"/>
    <mergeCell ref="CW160:DM160"/>
    <mergeCell ref="DN160:ED160"/>
    <mergeCell ref="DN159:ED159"/>
    <mergeCell ref="EE159:ES159"/>
    <mergeCell ref="ET159:FJ159"/>
    <mergeCell ref="CW158:DM158"/>
    <mergeCell ref="DN158:ED158"/>
    <mergeCell ref="EE158:ES158"/>
    <mergeCell ref="ET158:FJ158"/>
    <mergeCell ref="A159:AO159"/>
    <mergeCell ref="AP159:AU159"/>
    <mergeCell ref="AV159:BK159"/>
    <mergeCell ref="A146:AJ146"/>
    <mergeCell ref="AK146:AP146"/>
    <mergeCell ref="AQ146:BB146"/>
    <mergeCell ref="BC146:BT146"/>
    <mergeCell ref="DX146:EJ146"/>
    <mergeCell ref="EK146:EW146"/>
    <mergeCell ref="EX146:FJ146"/>
    <mergeCell ref="BU146:CG146"/>
    <mergeCell ref="CH146:CW146"/>
    <mergeCell ref="CX146:DJ146"/>
    <mergeCell ref="A145:AJ145"/>
    <mergeCell ref="AK145:AP145"/>
    <mergeCell ref="AQ145:BB145"/>
    <mergeCell ref="BC145:BT145"/>
    <mergeCell ref="DK146:DW146"/>
    <mergeCell ref="DX145:EJ145"/>
    <mergeCell ref="EK145:EW145"/>
    <mergeCell ref="EX145:FJ145"/>
    <mergeCell ref="BU145:CG145"/>
    <mergeCell ref="CH145:CW145"/>
    <mergeCell ref="EX142:FJ142"/>
    <mergeCell ref="BU142:CG142"/>
    <mergeCell ref="CH142:CW142"/>
    <mergeCell ref="CX142:DJ142"/>
    <mergeCell ref="DK142:DW142"/>
    <mergeCell ref="A142:AJ142"/>
    <mergeCell ref="AK142:AP142"/>
    <mergeCell ref="AQ142:BB142"/>
    <mergeCell ref="BC142:BT142"/>
    <mergeCell ref="DX142:EJ142"/>
    <mergeCell ref="A141:AJ141"/>
    <mergeCell ref="AK141:AP141"/>
    <mergeCell ref="AQ141:BB141"/>
    <mergeCell ref="BC141:BT141"/>
    <mergeCell ref="EK142:EW142"/>
    <mergeCell ref="DX141:EJ141"/>
    <mergeCell ref="EK141:EW141"/>
    <mergeCell ref="EX141:FJ141"/>
    <mergeCell ref="BU141:CG141"/>
    <mergeCell ref="CH141:CW141"/>
    <mergeCell ref="EX138:FJ138"/>
    <mergeCell ref="BU138:CG138"/>
    <mergeCell ref="CH138:CW138"/>
    <mergeCell ref="CX138:DJ138"/>
    <mergeCell ref="DK138:DW138"/>
    <mergeCell ref="A138:AJ138"/>
    <mergeCell ref="AK138:AP138"/>
    <mergeCell ref="AQ138:BB138"/>
    <mergeCell ref="BC138:BT138"/>
    <mergeCell ref="DX138:EJ138"/>
    <mergeCell ref="A137:AJ137"/>
    <mergeCell ref="AK137:AP137"/>
    <mergeCell ref="AQ137:BB137"/>
    <mergeCell ref="BC137:BT137"/>
    <mergeCell ref="EK138:EW138"/>
    <mergeCell ref="DX137:EJ137"/>
    <mergeCell ref="EK137:EW137"/>
    <mergeCell ref="EX137:FJ137"/>
    <mergeCell ref="BU137:CG137"/>
    <mergeCell ref="CH137:CW137"/>
    <mergeCell ref="EX134:FJ134"/>
    <mergeCell ref="BU134:CG134"/>
    <mergeCell ref="CH134:CW134"/>
    <mergeCell ref="CX134:DJ134"/>
    <mergeCell ref="DK134:DW134"/>
    <mergeCell ref="A134:AJ134"/>
    <mergeCell ref="AK134:AP134"/>
    <mergeCell ref="AQ134:BB134"/>
    <mergeCell ref="BC134:BT134"/>
    <mergeCell ref="DX134:EJ134"/>
    <mergeCell ref="A133:AJ133"/>
    <mergeCell ref="AK133:AP133"/>
    <mergeCell ref="AQ133:BB133"/>
    <mergeCell ref="BC133:BT133"/>
    <mergeCell ref="EK134:EW134"/>
    <mergeCell ref="DX133:EJ133"/>
    <mergeCell ref="EK133:EW133"/>
    <mergeCell ref="EX133:FJ133"/>
    <mergeCell ref="BU133:CG133"/>
    <mergeCell ref="CH133:CW133"/>
    <mergeCell ref="EX130:FJ130"/>
    <mergeCell ref="BU130:CG130"/>
    <mergeCell ref="CH130:CW130"/>
    <mergeCell ref="CX130:DJ130"/>
    <mergeCell ref="DK130:DW130"/>
    <mergeCell ref="A130:AJ130"/>
    <mergeCell ref="AK130:AP130"/>
    <mergeCell ref="AQ130:BB130"/>
    <mergeCell ref="BC130:BT130"/>
    <mergeCell ref="DX130:EJ130"/>
    <mergeCell ref="A129:AJ129"/>
    <mergeCell ref="AK129:AP129"/>
    <mergeCell ref="AQ129:BB129"/>
    <mergeCell ref="BC129:BT129"/>
    <mergeCell ref="EK130:EW130"/>
    <mergeCell ref="DX129:EJ129"/>
    <mergeCell ref="EK129:EW129"/>
    <mergeCell ref="EX129:FJ129"/>
    <mergeCell ref="BU129:CG129"/>
    <mergeCell ref="CH129:CW129"/>
    <mergeCell ref="EX126:FJ126"/>
    <mergeCell ref="BU126:CG126"/>
    <mergeCell ref="CH126:CW126"/>
    <mergeCell ref="CX126:DJ126"/>
    <mergeCell ref="DK126:DW126"/>
    <mergeCell ref="A126:AJ126"/>
    <mergeCell ref="AK126:AP126"/>
    <mergeCell ref="AQ126:BB126"/>
    <mergeCell ref="BC126:BT126"/>
    <mergeCell ref="DX126:EJ126"/>
    <mergeCell ref="A125:AJ125"/>
    <mergeCell ref="AK125:AP125"/>
    <mergeCell ref="AQ125:BB125"/>
    <mergeCell ref="BC125:BT125"/>
    <mergeCell ref="EK126:EW126"/>
    <mergeCell ref="DX125:EJ125"/>
    <mergeCell ref="EK125:EW125"/>
    <mergeCell ref="EX125:FJ125"/>
    <mergeCell ref="BU125:CG125"/>
    <mergeCell ref="CH125:CW125"/>
    <mergeCell ref="EX122:FJ122"/>
    <mergeCell ref="BU122:CG122"/>
    <mergeCell ref="CH122:CW122"/>
    <mergeCell ref="CX122:DJ122"/>
    <mergeCell ref="DK122:DW122"/>
    <mergeCell ref="A122:AJ122"/>
    <mergeCell ref="AK122:AP122"/>
    <mergeCell ref="AQ122:BB122"/>
    <mergeCell ref="BC122:BT122"/>
    <mergeCell ref="DX122:EJ122"/>
    <mergeCell ref="A121:AJ121"/>
    <mergeCell ref="AK121:AP121"/>
    <mergeCell ref="AQ121:BB121"/>
    <mergeCell ref="BC121:BT121"/>
    <mergeCell ref="EK122:EW122"/>
    <mergeCell ref="DX121:EJ121"/>
    <mergeCell ref="EK121:EW121"/>
    <mergeCell ref="EX121:FJ121"/>
    <mergeCell ref="BU121:CG121"/>
    <mergeCell ref="CH121:CW121"/>
    <mergeCell ref="EX118:FJ118"/>
    <mergeCell ref="BU118:CG118"/>
    <mergeCell ref="CH118:CW118"/>
    <mergeCell ref="CX118:DJ118"/>
    <mergeCell ref="DK118:DW118"/>
    <mergeCell ref="A118:AJ118"/>
    <mergeCell ref="AK118:AP118"/>
    <mergeCell ref="AQ118:BB118"/>
    <mergeCell ref="BC118:BT118"/>
    <mergeCell ref="DX118:EJ118"/>
    <mergeCell ref="A117:AJ117"/>
    <mergeCell ref="AK117:AP117"/>
    <mergeCell ref="AQ117:BB117"/>
    <mergeCell ref="BC117:BT117"/>
    <mergeCell ref="EK118:EW118"/>
    <mergeCell ref="DX117:EJ117"/>
    <mergeCell ref="EK117:EW117"/>
    <mergeCell ref="EX117:FJ117"/>
    <mergeCell ref="BU117:CG117"/>
    <mergeCell ref="CH117:CW117"/>
    <mergeCell ref="EX114:FJ114"/>
    <mergeCell ref="BU114:CG114"/>
    <mergeCell ref="CH114:CW114"/>
    <mergeCell ref="CX114:DJ114"/>
    <mergeCell ref="DK114:DW114"/>
    <mergeCell ref="A114:AJ114"/>
    <mergeCell ref="A107:AJ107"/>
    <mergeCell ref="AK107:AP107"/>
    <mergeCell ref="AQ107:BB107"/>
    <mergeCell ref="BC107:BT107"/>
    <mergeCell ref="DX107:EJ107"/>
    <mergeCell ref="EK107:EW107"/>
    <mergeCell ref="EX107:FJ107"/>
    <mergeCell ref="BU107:CG107"/>
    <mergeCell ref="CH107:CW107"/>
    <mergeCell ref="CX107:DJ107"/>
    <mergeCell ref="EX104:FJ104"/>
    <mergeCell ref="BU104:CG104"/>
    <mergeCell ref="CH104:CW104"/>
    <mergeCell ref="CX104:DJ104"/>
    <mergeCell ref="DK104:DW104"/>
    <mergeCell ref="A104:AJ104"/>
    <mergeCell ref="AK104:AP104"/>
    <mergeCell ref="AQ104:BB104"/>
    <mergeCell ref="BC104:BT104"/>
    <mergeCell ref="A103:AJ103"/>
    <mergeCell ref="AK103:AP103"/>
    <mergeCell ref="AQ103:BB103"/>
    <mergeCell ref="BC103:BT103"/>
    <mergeCell ref="A101:AJ101"/>
    <mergeCell ref="AK101:AP101"/>
    <mergeCell ref="AQ101:BB101"/>
    <mergeCell ref="BC101:BT101"/>
    <mergeCell ref="DX101:EJ101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0:AJ100"/>
    <mergeCell ref="A97:AJ97"/>
    <mergeCell ref="AK97:AP97"/>
    <mergeCell ref="AQ97:BB97"/>
    <mergeCell ref="BC97:BT97"/>
    <mergeCell ref="DX97:EJ97"/>
    <mergeCell ref="EK97:EW97"/>
    <mergeCell ref="EX97:FJ97"/>
    <mergeCell ref="BU97:CG97"/>
    <mergeCell ref="CH97:CW97"/>
    <mergeCell ref="CX97:DJ97"/>
    <mergeCell ref="A91:AJ91"/>
    <mergeCell ref="AK91:AP91"/>
    <mergeCell ref="AQ91:BB91"/>
    <mergeCell ref="BC91:BT91"/>
    <mergeCell ref="DX91:EJ91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0:AJ90"/>
    <mergeCell ref="AK90:AP90"/>
    <mergeCell ref="AQ90:BB90"/>
    <mergeCell ref="BC90:BT90"/>
    <mergeCell ref="DK97:DW97"/>
    <mergeCell ref="EX96:FJ96"/>
    <mergeCell ref="BU96:CG96"/>
    <mergeCell ref="CH96:CW96"/>
    <mergeCell ref="CX96:DJ96"/>
    <mergeCell ref="DK96:DW96"/>
    <mergeCell ref="A96:AJ96"/>
    <mergeCell ref="AK96:AP96"/>
    <mergeCell ref="AQ96:BB96"/>
    <mergeCell ref="BC96:BT96"/>
    <mergeCell ref="A89:AJ89"/>
    <mergeCell ref="AK89:AP89"/>
    <mergeCell ref="AQ89:BB89"/>
    <mergeCell ref="BC89:BT89"/>
    <mergeCell ref="DX90:EJ90"/>
    <mergeCell ref="EK90:EW90"/>
    <mergeCell ref="DX89:EJ89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8:AJ88"/>
    <mergeCell ref="AK88:AP88"/>
    <mergeCell ref="AQ88:BB88"/>
    <mergeCell ref="BC88:BT88"/>
    <mergeCell ref="A95:AJ95"/>
    <mergeCell ref="AK95:AP95"/>
    <mergeCell ref="AQ95:BB95"/>
    <mergeCell ref="BC95:BT95"/>
    <mergeCell ref="A93:AJ93"/>
    <mergeCell ref="AK93:AP93"/>
    <mergeCell ref="AQ93:BB93"/>
    <mergeCell ref="BC93:BT93"/>
    <mergeCell ref="DX93:EJ93"/>
    <mergeCell ref="EK93:EW93"/>
    <mergeCell ref="A87:AJ87"/>
    <mergeCell ref="AK87:AP87"/>
    <mergeCell ref="AQ87:BB87"/>
    <mergeCell ref="BC87:BT87"/>
    <mergeCell ref="DX88:EJ88"/>
    <mergeCell ref="EK88:EW88"/>
    <mergeCell ref="DX87:EJ87"/>
    <mergeCell ref="EK87:EW87"/>
    <mergeCell ref="EX87:FJ87"/>
    <mergeCell ref="BU87:CG87"/>
    <mergeCell ref="CH87:CW87"/>
    <mergeCell ref="CX87:DJ87"/>
    <mergeCell ref="DK87:DW87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X85:FJ85"/>
    <mergeCell ref="BU85:CG85"/>
    <mergeCell ref="CH85:CW85"/>
    <mergeCell ref="CX85:DJ85"/>
    <mergeCell ref="DK85:DW85"/>
    <mergeCell ref="A85:AJ85"/>
    <mergeCell ref="AK85:AP85"/>
    <mergeCell ref="AQ85:BB85"/>
    <mergeCell ref="BC85:BT85"/>
    <mergeCell ref="A84:AJ84"/>
    <mergeCell ref="AK84:AP84"/>
    <mergeCell ref="AQ84:BB84"/>
    <mergeCell ref="BC84:BT84"/>
    <mergeCell ref="A82:AJ82"/>
    <mergeCell ref="AK82:AP82"/>
    <mergeCell ref="AQ82:BB82"/>
    <mergeCell ref="BC82:BT82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78:AJ78"/>
    <mergeCell ref="AK78:AP78"/>
    <mergeCell ref="AQ78:BB78"/>
    <mergeCell ref="BC78:BT78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A74:AJ74"/>
    <mergeCell ref="AK74:AP74"/>
    <mergeCell ref="AQ74:BB74"/>
    <mergeCell ref="BC74:BT74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A68:AJ68"/>
    <mergeCell ref="AK68:AP68"/>
    <mergeCell ref="AQ68:BB68"/>
    <mergeCell ref="BC68:BT68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64:AJ64"/>
    <mergeCell ref="AK64:AP64"/>
    <mergeCell ref="AQ64:BB64"/>
    <mergeCell ref="BC64:BT64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BU58:CG58"/>
    <mergeCell ref="CH58:CW58"/>
    <mergeCell ref="CX58:DJ58"/>
    <mergeCell ref="ET43:FJ43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2:FJ42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1:FJ41"/>
    <mergeCell ref="CF41:CV41"/>
    <mergeCell ref="CW41:DM41"/>
    <mergeCell ref="DN41:ED41"/>
    <mergeCell ref="EE41:ES41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111:AJ111"/>
    <mergeCell ref="AK111:AP111"/>
    <mergeCell ref="AQ111:BB111"/>
    <mergeCell ref="BC111:BT111"/>
    <mergeCell ref="DX111:EJ111"/>
    <mergeCell ref="EK111:EW111"/>
    <mergeCell ref="EX111:FJ111"/>
    <mergeCell ref="BU111:CG111"/>
    <mergeCell ref="CH111:CW111"/>
    <mergeCell ref="CX111:DJ111"/>
    <mergeCell ref="EX108:FJ108"/>
    <mergeCell ref="BU108:CG108"/>
    <mergeCell ref="CH108:CW108"/>
    <mergeCell ref="CX108:DJ108"/>
    <mergeCell ref="DK108:DW108"/>
    <mergeCell ref="A108:AJ108"/>
    <mergeCell ref="AK108:AP108"/>
    <mergeCell ref="AQ108:BB108"/>
    <mergeCell ref="BC108:BT108"/>
    <mergeCell ref="DX108:EJ108"/>
    <mergeCell ref="EK108:EW108"/>
    <mergeCell ref="DK107:DW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2017-03-01T08:29:23Z</dcterms:modified>
</cp:coreProperties>
</file>